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S:\FUNDING ROUNDS\CALL GUIDELINES\Budget Templates\2026-2027 Budget Templates\"/>
    </mc:Choice>
  </mc:AlternateContent>
  <xr:revisionPtr revIDLastSave="0" documentId="13_ncr:1_{8301C040-13E5-4A7D-9EBB-75A2154D564E}" xr6:coauthVersionLast="47" xr6:coauthVersionMax="47" xr10:uidLastSave="{00000000-0000-0000-0000-000000000000}"/>
  <bookViews>
    <workbookView xWindow="-120" yWindow="-120" windowWidth="29040" windowHeight="15720" xr2:uid="{107063FA-FD45-4761-A270-41F62BD86574}"/>
  </bookViews>
  <sheets>
    <sheet name="Budget Template" sheetId="1" r:id="rId1"/>
    <sheet name="Cost Guidance" sheetId="3" r:id="rId2"/>
  </sheets>
  <definedNames>
    <definedName name="_xlnm.Print_Area" localSheetId="0">'Budget Template'!$A$1:$C$148</definedName>
    <definedName name="_xlnm.Print_Area" localSheetId="1">'Cost Guidance'!$A$1:$B$37</definedName>
    <definedName name="_xlnm.Print_Titles" localSheetId="0">'Budget Template'!$1:$6</definedName>
    <definedName name="_xlnm.Print_Titles" localSheetId="1">'Cost Guidance'!$3:$3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2" i="1" l="1"/>
  <c r="B135" i="1"/>
  <c r="A101" i="1"/>
  <c r="B143" i="1"/>
  <c r="B106" i="1" l="1"/>
  <c r="A106" i="1"/>
  <c r="B101" i="1"/>
  <c r="B96" i="1"/>
  <c r="A96" i="1"/>
  <c r="B90" i="1"/>
  <c r="B83" i="1"/>
  <c r="B73" i="1"/>
  <c r="B67" i="1"/>
  <c r="A67" i="1"/>
  <c r="B62" i="1"/>
  <c r="A62" i="1"/>
  <c r="B57" i="1"/>
  <c r="A57" i="1"/>
  <c r="B51" i="1"/>
  <c r="B56" i="1" l="1"/>
  <c r="B50" i="1" s="1"/>
  <c r="B95" i="1"/>
  <c r="B44" i="1"/>
  <c r="B34" i="1"/>
  <c r="B28" i="1"/>
  <c r="B23" i="1"/>
  <c r="B18" i="1"/>
  <c r="A28" i="1"/>
  <c r="A23" i="1"/>
  <c r="A18" i="1"/>
  <c r="B12" i="1"/>
  <c r="B129" i="1"/>
  <c r="B137" i="1"/>
  <c r="B133" i="1"/>
  <c r="B128" i="1" l="1"/>
  <c r="B122" i="1" s="1"/>
  <c r="B89" i="1" s="1"/>
  <c r="B17" i="1"/>
  <c r="B11" i="1" s="1"/>
  <c r="B141" i="1" l="1"/>
  <c r="B8" i="1" s="1"/>
</calcChain>
</file>

<file path=xl/sharedStrings.xml><?xml version="1.0" encoding="utf-8"?>
<sst xmlns="http://schemas.openxmlformats.org/spreadsheetml/2006/main" count="283" uniqueCount="118">
  <si>
    <t>Budget Categories</t>
  </si>
  <si>
    <t>Ground Transportation</t>
  </si>
  <si>
    <t>Requested Budget</t>
  </si>
  <si>
    <t>Hourly Student Assistant</t>
  </si>
  <si>
    <t>Benefits (automatically calculates)</t>
  </si>
  <si>
    <t>Salary (Number of Hours x Hourly Rate)</t>
  </si>
  <si>
    <t>Budget Justification/Explanation</t>
  </si>
  <si>
    <t>Simpson Center Budgeting Guidance</t>
  </si>
  <si>
    <t xml:space="preserve">Lead PI Name &amp; Title: </t>
  </si>
  <si>
    <t xml:space="preserve">Lead PI Department: </t>
  </si>
  <si>
    <t xml:space="preserve">Co-PI's &amp; Titles: </t>
  </si>
  <si>
    <t xml:space="preserve">Project Title: </t>
  </si>
  <si>
    <t>Annual Costs</t>
  </si>
  <si>
    <t>PI Research Funds</t>
  </si>
  <si>
    <t>Name of Lead PI</t>
  </si>
  <si>
    <t>Name of Co-PI</t>
  </si>
  <si>
    <t xml:space="preserve">Hourly students perform strictly logistical &amp; clerical work; they do not perform research duties.  </t>
  </si>
  <si>
    <t>SC hourly rates = $22 for undergraduates, $24 for graduate and pre-doctoral students, and $26 for predoctoral candidates.</t>
  </si>
  <si>
    <t>Autumn Quarter Programming</t>
  </si>
  <si>
    <t>Airfare</t>
  </si>
  <si>
    <t>Lodging</t>
  </si>
  <si>
    <t>Other Travel Costs</t>
  </si>
  <si>
    <t>SC Standard Airfare rates = $600 for Domestic Flights &amp; $2000 for International Flights</t>
  </si>
  <si>
    <t>Examples include software/hardware, subscriptions, or other supplies needed to support the project.</t>
  </si>
  <si>
    <t xml:space="preserve">Miscellaneous </t>
  </si>
  <si>
    <t>Coffee &amp; Light Refreshments</t>
  </si>
  <si>
    <t>Catered/Boxed Lunch(es)</t>
  </si>
  <si>
    <t>Catered Dinner</t>
  </si>
  <si>
    <t>Venue</t>
  </si>
  <si>
    <t>Videography</t>
  </si>
  <si>
    <t>Transcription</t>
  </si>
  <si>
    <t>Autumn Collaborators/Speakers Travel</t>
  </si>
  <si>
    <t>Autumn Speakers Honoraria</t>
  </si>
  <si>
    <t>Autumn Event Hospitality</t>
  </si>
  <si>
    <t>Other Autumn Program Costs</t>
  </si>
  <si>
    <t>Microseminar</t>
  </si>
  <si>
    <t>Winter Quarter Programming</t>
  </si>
  <si>
    <t>Winter Speakers Honoraria</t>
  </si>
  <si>
    <t>Winter Collaborators/Speakers Travel</t>
  </si>
  <si>
    <t>Winter Event Hospitality</t>
  </si>
  <si>
    <t>Other Winter Program Costs</t>
  </si>
  <si>
    <t>Small Reception</t>
  </si>
  <si>
    <t>Large Reception</t>
  </si>
  <si>
    <t>Spring Quarter Programming</t>
  </si>
  <si>
    <t>Spring Speakers Honoraria</t>
  </si>
  <si>
    <t>Spring Collaborators/Speakers Travel</t>
  </si>
  <si>
    <t>Spring Event Hospitality</t>
  </si>
  <si>
    <t>Other Spring Program Costs</t>
  </si>
  <si>
    <t>Co-Sponsorships</t>
  </si>
  <si>
    <t>Name of Unit</t>
  </si>
  <si>
    <t>SC uses 3Play Media for transcription services. Their rate is $1.95/minute.</t>
  </si>
  <si>
    <t>UW Video can produce videography for events if desired. You can contact them for a quote at 206-685-1311.</t>
  </si>
  <si>
    <t>General Programming</t>
  </si>
  <si>
    <t>Honoraria</t>
  </si>
  <si>
    <t>Collaborators/Speakers Honoraria</t>
  </si>
  <si>
    <t>Collaborators/Speakers Travel</t>
  </si>
  <si>
    <t>Per Traveler:</t>
  </si>
  <si>
    <t>Event Hospitality</t>
  </si>
  <si>
    <t>Other Program Costs</t>
  </si>
  <si>
    <t>Writing Retreat Guidance</t>
  </si>
  <si>
    <t>Dept/Dean's Office/Other Unit</t>
  </si>
  <si>
    <t xml:space="preserve">Funded projects get 1st priority for Simpson Center spaces, free of charge, however sometimes venue rentals such as the HUB, Petersen Room, or another location are more appropriate. </t>
  </si>
  <si>
    <t>UW Video can produce videography for events if desired. You can contact them for a quote at 206-685-1311. You can anticipate roughly $1800 for a single speaker and $3500 for a panel. Some events can be filmed using in-room technology, for no cost. (parameters: single speaker,  lecture only, CMU 120)</t>
  </si>
  <si>
    <t xml:space="preserve">Total Simpson Center Funds Requested = </t>
  </si>
  <si>
    <t>Total Simpson Center Funds Requested</t>
  </si>
  <si>
    <t>The Simpson Center typically awards research funds to PIs as compensation for projects with very high management demands.</t>
  </si>
  <si>
    <t>Simpson Center caps research funds at $1500 total for these types of projects. If there are 2 PI's, the amount will be $750 each.</t>
  </si>
  <si>
    <t xml:space="preserve"> If a project has funds for hourly student help, it is unlikely that research funds will also be granted.</t>
  </si>
  <si>
    <t>INFORMATIONAL ONLY</t>
  </si>
  <si>
    <t>Contact Julie Stoverink at scfiscal@uw.edu with any questions.</t>
  </si>
  <si>
    <t>Programs</t>
  </si>
  <si>
    <t>Program costs vary based on size and quantity. Average budget is about $200.</t>
  </si>
  <si>
    <t>SC provides a total of $1500 in research funds for microseminar instruction, to be split evenly between the instructors (max 2).</t>
  </si>
  <si>
    <t>Name of Speaker 1</t>
  </si>
  <si>
    <t>Name of Speaker 2</t>
  </si>
  <si>
    <t>Name of Speaker 3</t>
  </si>
  <si>
    <t>These are speakers who you typically will offer an honorarium. They may not be UW employees.</t>
  </si>
  <si>
    <t>It is not uncommon for research teams to seek financial co-sponsorships from other departments. This is a route you can pursue if you would like to pay a guest more than the Simpson Center standard honorarium, for example. It may also be used to cover an extra night of lodging and a hosted lunch for a guest the department is particularly interested in. Co-sponsorships also help publicity because units that are co-sponsoring often do more to help spread the word about the event.</t>
  </si>
  <si>
    <t>The Simpson Center typically offers a research budget of $1500 to the lead PI (or $750 each for two PI's) as a gesture of compensation for projects with very high management demands.  If a project has funds for hourly student help, it is unlikely that research funds will also be granted.</t>
  </si>
  <si>
    <t>Funded projects get 1st priority for Simpson Center spaces, free of charge, however sometimes venue rentals such as the HUB, Peterson Room, or another location are more appropriate. These range in price and estimates can be found on their websites.</t>
  </si>
  <si>
    <t>Hourly student FY26 Rate = 15.2%</t>
  </si>
  <si>
    <t>SC Standard rate = $150 for 1/2 a day (i.e., AM or PM); $300 for full day. Arranged by Simpson Center.</t>
  </si>
  <si>
    <t>Hosted Lunch (Reimbursable)</t>
  </si>
  <si>
    <t>Hosted Dinner (Reimbursable)</t>
  </si>
  <si>
    <t>These are opportunities to take your guest out to dinner. We advise a group of 6, estimating about $100/person. Reimbursable expenses.</t>
  </si>
  <si>
    <t>These are opportunities to take your guest out to lunch. We advise a group of 6, estimating about $35/person. Reimbursable expenses.</t>
  </si>
  <si>
    <t>Potential or Anticipated Co-Sponsorships</t>
  </si>
  <si>
    <t>SC hourly rates = $22 for undergraduates, $24 for graduate and pre-doctoral students, and $26 for predoctoral candidates. If you are proposing an hourly student hire, please clearly justify what they will do to support the project and why they are needed.</t>
  </si>
  <si>
    <r>
      <rPr>
        <b/>
        <u/>
        <sz val="11"/>
        <color theme="1"/>
        <rFont val="Calibri"/>
        <family val="2"/>
        <scheme val="minor"/>
      </rPr>
      <t>INSTRUCTIONS:</t>
    </r>
    <r>
      <rPr>
        <i/>
        <sz val="11"/>
        <color theme="1"/>
        <rFont val="Calibri"/>
        <family val="2"/>
        <scheme val="minor"/>
      </rPr>
      <t xml:space="preserve">
Use this template by completing/customizing the information in the cells highlighted pale yellow. Grey, blue, and green cells will automatically fill for you. 
Typically, Research Clusters meet and hold events throughout the academic year. However, we do not require clusters to plan programming for every quarter. Please use the quarter-by-quarter budget outline below flexibly as needed for your plans.
Only complete the lines that apply to your project.  </t>
    </r>
  </si>
  <si>
    <t xml:space="preserve">Anticipated Project Dates (if applicable): </t>
  </si>
  <si>
    <t>Questions about building your budget or how to use this template? Contact Julie Stoverink at scfiscal@uw.edu to discuss.</t>
  </si>
  <si>
    <t>SC Standard Ground Transport rate = $200 round-trip between SEA-TAC &amp; Lodging</t>
  </si>
  <si>
    <t>d</t>
  </si>
  <si>
    <t>Standard budget for Seattle = $188/night Oct-May &amp; $248/night June-Sept, the night before the event starts through the night the event closes.</t>
  </si>
  <si>
    <t>These are typically academics who receive honoraria as guest speakers. They may not be UW employees or students.</t>
  </si>
  <si>
    <t>Standard budget for Seattle, WA, is $188/night October-May and $248/night June-September, based on GSA guidance. Lodging can be covered the night before the event starts through the night the event closes.</t>
  </si>
  <si>
    <t>For miscellaneous travel such as ferry/boat, train, mileage, parking, etc. Local guests parking at UW is $21.00/day; for PNW guests who drive to Seattle and need parking at the hotel, $40/night. CY25 Mileage is $0.70/mile.</t>
  </si>
  <si>
    <t>These are opportunities to take your guest out to lunch. We advise a group of 6, estimating about $35/person. These are reimbursable expenses.</t>
  </si>
  <si>
    <t>These are opportunities to take your guest out to dinner. We advise a group of 6, estimating about $100/person. These are reimbursable expenses.</t>
  </si>
  <si>
    <t>Hourly student FY25 Benefits Rate = 15.2%</t>
  </si>
  <si>
    <t>Group Transportation (Reimbursable)</t>
  </si>
  <si>
    <t>Sometimes it is necessary to call a shared taxi or rideshare when multiple guests are going out for a dinner or excursion (most commonly for conference dinners with 8-15 people). We ask that as many people share one car as possible, estimating approximately $80 per round trip per car.</t>
  </si>
  <si>
    <r>
      <t xml:space="preserve">It is not uncommon for research teams to seek financial co-sponsorships from other departments. This is a route you can pursue if you would like to pay a guest more than the Simpson Center standard honorarium, for example. It may also be used to cover a hosted lunch for a guest with a department. Co-sponsorships also help publicity because units that are co-sponsoring often do more to help spread the word about the event. </t>
    </r>
    <r>
      <rPr>
        <i/>
        <sz val="11"/>
        <color rgb="FFFF0000"/>
        <rFont val="Calibri"/>
        <family val="2"/>
        <scheme val="minor"/>
      </rPr>
      <t>Please note in your budget justification/explanation whether each co-sponsorships has already been committed or whether it has yet to be finalized.</t>
    </r>
  </si>
  <si>
    <t>For miscellaneous travel such as ferry/boat, train, mileage ($0.70/mi), parking ($21/day on campus; ~$40/night @ hotel)</t>
  </si>
  <si>
    <t>Total request should not exceed $25,000.</t>
  </si>
  <si>
    <t>We welcome faculty to host their writing retreats in the Simpson Center space, however Whiteley is the ideal option if an off-campus option is preferred. The Simpson Center sometimes includes funding for Whiteley Center writing retreats. Please request details if you are inerested in including this as part of your project plans.</t>
  </si>
  <si>
    <t>2026-2027 Crossdisciplinary Research Cluster Budget Guidance</t>
  </si>
  <si>
    <t>2026-2027 Crossdisciplinary Research Cluster Budget Proposal</t>
  </si>
  <si>
    <t>SC Standard rate = $300 for small private reception (up to 25 people), NOT including alcohol. Arranged by Simpson Center.</t>
  </si>
  <si>
    <t>Varies based on size &amp; what is included. For 35 people, plan around $600 w/o alcohol or $1,200 w/ alcohol (charges often include catering services). Arranged by Simpson Center.</t>
  </si>
  <si>
    <t>Estimate $25/person for boxed/catered lunches. Arranged by Simpson Center.</t>
  </si>
  <si>
    <t>Catered Breakfast</t>
  </si>
  <si>
    <t>This can vary greatly depending on catering choices. Midpoint is about $90-$125/person. Arranged by Simpson Center.</t>
  </si>
  <si>
    <t>Conference Dinner - Off Site</t>
  </si>
  <si>
    <t>Estimate $135/person for fixed menu and venue reservation at a private venue/restaurant. Arranged by Simpson Center.  
(Note: Dinners hosted at a private home generally cost significantly less. In these cases, the food/beverage costs must be reimbursed rather than arranged ahead by Simpson Center Staff).</t>
  </si>
  <si>
    <t>Estimate $25/person for catered breakfast (including coffee/tea). Arranged by Simpson Center.</t>
  </si>
  <si>
    <t>Estimate $25/person for breakfast (including coffee/tea). Arranged by Simpson Center.</t>
  </si>
  <si>
    <t>SC honorarium rates: $0 for participants and presenters at closed workshops; $600 for panelists and presenters sharing work at open, more public workshops and conferences; $1200 for keynote speakers at open, more public workshops and conferences.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</si>
</sst>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b/>
      <sz val="12"/>
      <color theme="0"/>
      <name val="Calibri"/>
      <family val="2"/>
      <scheme val="minor"/>
    </font>
    <font>
      <sz val="12"/>
      <color theme="1"/>
      <name val="Calibri"/>
      <family val="2"/>
      <scheme val="minor"/>
    </font>
    <font>
      <i/>
      <sz val="11"/>
      <color theme="1"/>
      <name val="Calibri"/>
      <family val="2"/>
      <scheme val="minor"/>
    </font>
    <font>
      <b/>
      <i/>
      <sz val="11"/>
      <color theme="1"/>
      <name val="Calibri"/>
      <family val="2"/>
      <scheme val="minor"/>
    </font>
    <font>
      <i/>
      <sz val="11"/>
      <name val="Calibri"/>
      <family val="2"/>
      <scheme val="minor"/>
    </font>
    <font>
      <b/>
      <i/>
      <sz val="12"/>
      <color theme="1"/>
      <name val="Calibri"/>
      <family val="2"/>
      <scheme val="minor"/>
    </font>
    <font>
      <b/>
      <u/>
      <sz val="11"/>
      <color theme="1"/>
      <name val="Calibri"/>
      <family val="2"/>
      <scheme val="minor"/>
    </font>
    <font>
      <b/>
      <sz val="16"/>
      <color theme="1"/>
      <name val="Calibri"/>
      <family val="2"/>
      <scheme val="minor"/>
    </font>
    <font>
      <b/>
      <sz val="14"/>
      <color theme="0"/>
      <name val="Calibri"/>
      <family val="2"/>
      <scheme val="minor"/>
    </font>
    <font>
      <sz val="12"/>
      <name val="Calibri"/>
      <family val="2"/>
      <scheme val="minor"/>
    </font>
    <font>
      <i/>
      <sz val="12"/>
      <color theme="1"/>
      <name val="Calibri"/>
      <family val="2"/>
      <scheme val="minor"/>
    </font>
    <font>
      <i/>
      <sz val="12"/>
      <name val="Calibri"/>
      <family val="2"/>
      <scheme val="minor"/>
    </font>
    <font>
      <b/>
      <sz val="12"/>
      <color theme="1"/>
      <name val="Calibri"/>
      <family val="2"/>
      <scheme val="minor"/>
    </font>
    <font>
      <i/>
      <sz val="11"/>
      <color rgb="FFFF0000"/>
      <name val="Calibri"/>
      <family val="2"/>
      <scheme val="minor"/>
    </font>
    <font>
      <b/>
      <i/>
      <sz val="11"/>
      <name val="Calibri"/>
      <family val="2"/>
      <scheme val="minor"/>
    </font>
    <font>
      <b/>
      <sz val="12"/>
      <name val="Calibri"/>
      <family val="2"/>
      <scheme val="minor"/>
    </font>
    <font>
      <b/>
      <sz val="11"/>
      <name val="Calibri"/>
      <family val="2"/>
      <scheme val="minor"/>
    </font>
  </fonts>
  <fills count="11">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10">
    <xf numFmtId="0" fontId="0" fillId="0" borderId="0" xfId="0"/>
    <xf numFmtId="44" fontId="0" fillId="3" borderId="1" xfId="0" applyNumberFormat="1" applyFill="1" applyBorder="1"/>
    <xf numFmtId="44" fontId="0" fillId="0" borderId="1" xfId="0" applyNumberFormat="1" applyBorder="1"/>
    <xf numFmtId="0" fontId="5" fillId="0" borderId="0" xfId="0" applyFont="1"/>
    <xf numFmtId="0" fontId="7" fillId="0" borderId="0" xfId="0" applyFont="1"/>
    <xf numFmtId="44" fontId="2" fillId="6" borderId="1" xfId="0" applyNumberFormat="1" applyFont="1" applyFill="1" applyBorder="1"/>
    <xf numFmtId="44" fontId="0" fillId="6" borderId="1" xfId="0" applyNumberFormat="1" applyFill="1" applyBorder="1"/>
    <xf numFmtId="0" fontId="0" fillId="0" borderId="0" xfId="0" applyAlignment="1">
      <alignment horizontal="center"/>
    </xf>
    <xf numFmtId="0" fontId="0" fillId="0" borderId="0" xfId="0" applyAlignment="1">
      <alignment wrapText="1"/>
    </xf>
    <xf numFmtId="44" fontId="0" fillId="7" borderId="1" xfId="0" applyNumberFormat="1" applyFill="1" applyBorder="1"/>
    <xf numFmtId="0" fontId="4" fillId="5" borderId="4" xfId="0" applyFont="1" applyFill="1" applyBorder="1" applyAlignment="1">
      <alignment wrapText="1"/>
    </xf>
    <xf numFmtId="0" fontId="4" fillId="5" borderId="5" xfId="0" applyFont="1" applyFill="1" applyBorder="1" applyAlignment="1">
      <alignment horizontal="center" wrapText="1"/>
    </xf>
    <xf numFmtId="0" fontId="1" fillId="2" borderId="7" xfId="0" applyFont="1" applyFill="1" applyBorder="1"/>
    <xf numFmtId="44" fontId="1" fillId="2" borderId="8" xfId="0" applyNumberFormat="1" applyFont="1" applyFill="1" applyBorder="1"/>
    <xf numFmtId="0" fontId="0" fillId="3" borderId="9" xfId="0" applyFill="1" applyBorder="1"/>
    <xf numFmtId="0" fontId="0" fillId="3" borderId="10" xfId="0" applyFill="1" applyBorder="1" applyAlignment="1">
      <alignment wrapText="1"/>
    </xf>
    <xf numFmtId="0" fontId="2" fillId="6" borderId="9" xfId="0" applyFont="1" applyFill="1" applyBorder="1"/>
    <xf numFmtId="0" fontId="6" fillId="0" borderId="10" xfId="0" applyFont="1" applyBorder="1" applyAlignment="1">
      <alignment wrapText="1"/>
    </xf>
    <xf numFmtId="0" fontId="0" fillId="6" borderId="9" xfId="0" applyFill="1" applyBorder="1"/>
    <xf numFmtId="0" fontId="0" fillId="0" borderId="9" xfId="0" applyBorder="1"/>
    <xf numFmtId="0" fontId="0" fillId="0" borderId="10" xfId="0" applyBorder="1" applyAlignment="1">
      <alignment wrapText="1"/>
    </xf>
    <xf numFmtId="0" fontId="8" fillId="0" borderId="10" xfId="0" applyFont="1" applyBorder="1" applyAlignment="1">
      <alignment wrapText="1"/>
    </xf>
    <xf numFmtId="0" fontId="0" fillId="0" borderId="12" xfId="0" applyBorder="1"/>
    <xf numFmtId="44" fontId="0" fillId="0" borderId="13" xfId="0" applyNumberFormat="1" applyBorder="1"/>
    <xf numFmtId="0" fontId="0" fillId="0" borderId="14" xfId="0" applyBorder="1" applyAlignment="1">
      <alignment wrapText="1"/>
    </xf>
    <xf numFmtId="0" fontId="1" fillId="2" borderId="15" xfId="0" applyFont="1" applyFill="1" applyBorder="1" applyAlignment="1">
      <alignment wrapText="1"/>
    </xf>
    <xf numFmtId="0" fontId="2" fillId="8" borderId="9" xfId="0" applyFont="1" applyFill="1" applyBorder="1"/>
    <xf numFmtId="0" fontId="6" fillId="7" borderId="10" xfId="0" applyFont="1" applyFill="1" applyBorder="1" applyAlignment="1">
      <alignment wrapText="1"/>
    </xf>
    <xf numFmtId="0" fontId="2" fillId="6" borderId="9" xfId="0" applyFont="1" applyFill="1" applyBorder="1" applyAlignment="1">
      <alignment horizontal="right"/>
    </xf>
    <xf numFmtId="0" fontId="0" fillId="8" borderId="9" xfId="0" applyFill="1" applyBorder="1"/>
    <xf numFmtId="0" fontId="1" fillId="0" borderId="17" xfId="0" applyFont="1" applyBorder="1" applyAlignment="1">
      <alignment horizontal="right"/>
    </xf>
    <xf numFmtId="0" fontId="4" fillId="5" borderId="18" xfId="0" applyFont="1" applyFill="1" applyBorder="1" applyAlignment="1">
      <alignment horizontal="center" wrapText="1"/>
    </xf>
    <xf numFmtId="0" fontId="2" fillId="0" borderId="10" xfId="0" applyFont="1" applyBorder="1" applyAlignment="1">
      <alignment wrapText="1"/>
    </xf>
    <xf numFmtId="0" fontId="1" fillId="4" borderId="4" xfId="0" applyFont="1" applyFill="1" applyBorder="1"/>
    <xf numFmtId="44" fontId="1" fillId="4" borderId="5" xfId="0" applyNumberFormat="1" applyFont="1" applyFill="1" applyBorder="1"/>
    <xf numFmtId="0" fontId="7" fillId="4" borderId="18" xfId="0" applyFont="1" applyFill="1" applyBorder="1" applyAlignment="1">
      <alignment wrapText="1"/>
    </xf>
    <xf numFmtId="0" fontId="2" fillId="6" borderId="20" xfId="0" applyFont="1" applyFill="1" applyBorder="1"/>
    <xf numFmtId="44" fontId="2" fillId="6" borderId="3" xfId="0" applyNumberFormat="1" applyFont="1" applyFill="1" applyBorder="1"/>
    <xf numFmtId="44" fontId="0" fillId="9" borderId="5" xfId="0" applyNumberFormat="1" applyFill="1" applyBorder="1"/>
    <xf numFmtId="0" fontId="0" fillId="9" borderId="18" xfId="0" applyFill="1" applyBorder="1" applyAlignment="1">
      <alignment wrapText="1"/>
    </xf>
    <xf numFmtId="0" fontId="1" fillId="9" borderId="4" xfId="0" applyFont="1" applyFill="1" applyBorder="1"/>
    <xf numFmtId="0" fontId="0" fillId="6" borderId="2" xfId="0" applyFill="1" applyBorder="1" applyAlignment="1">
      <alignment horizontal="left"/>
    </xf>
    <xf numFmtId="0" fontId="12" fillId="5" borderId="4" xfId="0" applyFont="1" applyFill="1" applyBorder="1" applyAlignment="1">
      <alignment wrapText="1"/>
    </xf>
    <xf numFmtId="0" fontId="12" fillId="5" borderId="18" xfId="0" applyFont="1" applyFill="1" applyBorder="1" applyAlignment="1">
      <alignment horizontal="left" wrapText="1"/>
    </xf>
    <xf numFmtId="0" fontId="5" fillId="3" borderId="9" xfId="0" applyFont="1" applyFill="1" applyBorder="1"/>
    <xf numFmtId="0" fontId="5" fillId="3" borderId="10" xfId="0" applyFont="1" applyFill="1" applyBorder="1" applyAlignment="1">
      <alignment wrapText="1"/>
    </xf>
    <xf numFmtId="0" fontId="13" fillId="8" borderId="9" xfId="0" applyFont="1" applyFill="1" applyBorder="1"/>
    <xf numFmtId="0" fontId="14" fillId="7" borderId="10" xfId="0" applyFont="1" applyFill="1" applyBorder="1" applyAlignment="1">
      <alignment wrapText="1"/>
    </xf>
    <xf numFmtId="0" fontId="14" fillId="0" borderId="10" xfId="0" applyFont="1" applyBorder="1" applyAlignment="1">
      <alignment wrapText="1"/>
    </xf>
    <xf numFmtId="0" fontId="16" fillId="2" borderId="15" xfId="0" applyFont="1" applyFill="1" applyBorder="1" applyAlignment="1">
      <alignment wrapText="1"/>
    </xf>
    <xf numFmtId="0" fontId="5" fillId="0" borderId="9" xfId="0" applyFont="1" applyBorder="1"/>
    <xf numFmtId="0" fontId="16" fillId="9" borderId="4" xfId="0" applyFont="1" applyFill="1" applyBorder="1"/>
    <xf numFmtId="0" fontId="5" fillId="9" borderId="18" xfId="0" applyFont="1" applyFill="1" applyBorder="1" applyAlignment="1">
      <alignment wrapText="1"/>
    </xf>
    <xf numFmtId="0" fontId="1" fillId="0" borderId="0" xfId="0" applyFont="1" applyAlignment="1">
      <alignment horizontal="right"/>
    </xf>
    <xf numFmtId="0" fontId="6" fillId="0" borderId="0" xfId="0" applyFont="1" applyAlignment="1">
      <alignment horizontal="left" vertical="top" wrapText="1"/>
    </xf>
    <xf numFmtId="0" fontId="9" fillId="0" borderId="0" xfId="0" applyFont="1" applyAlignment="1">
      <alignment vertical="top" wrapText="1"/>
    </xf>
    <xf numFmtId="0" fontId="11" fillId="3" borderId="28" xfId="0" applyFont="1" applyFill="1" applyBorder="1" applyAlignment="1">
      <alignment horizontal="center"/>
    </xf>
    <xf numFmtId="0" fontId="11" fillId="3" borderId="30" xfId="0" applyFont="1" applyFill="1" applyBorder="1" applyAlignment="1">
      <alignment horizontal="center"/>
    </xf>
    <xf numFmtId="0" fontId="16" fillId="2" borderId="7" xfId="0" applyFont="1" applyFill="1" applyBorder="1"/>
    <xf numFmtId="0" fontId="13" fillId="0" borderId="9" xfId="0" applyFont="1" applyBorder="1"/>
    <xf numFmtId="0" fontId="15" fillId="0" borderId="10" xfId="0" applyFont="1" applyBorder="1" applyAlignment="1">
      <alignment wrapText="1"/>
    </xf>
    <xf numFmtId="0" fontId="13" fillId="0" borderId="9" xfId="0" applyFont="1" applyBorder="1" applyAlignment="1">
      <alignment horizontal="left"/>
    </xf>
    <xf numFmtId="0" fontId="14" fillId="0" borderId="10" xfId="0" applyFont="1" applyBorder="1" applyAlignment="1">
      <alignment horizontal="left" wrapText="1"/>
    </xf>
    <xf numFmtId="0" fontId="13" fillId="0" borderId="29" xfId="0" applyFont="1" applyBorder="1"/>
    <xf numFmtId="0" fontId="5" fillId="0" borderId="26" xfId="0" applyFont="1" applyBorder="1"/>
    <xf numFmtId="0" fontId="2" fillId="6" borderId="11" xfId="0" applyFont="1" applyFill="1" applyBorder="1" applyAlignment="1">
      <alignment wrapText="1"/>
    </xf>
    <xf numFmtId="0" fontId="2" fillId="7" borderId="11" xfId="0" applyFont="1" applyFill="1" applyBorder="1" applyAlignment="1">
      <alignment wrapText="1"/>
    </xf>
    <xf numFmtId="0" fontId="0" fillId="0" borderId="33" xfId="0" applyBorder="1"/>
    <xf numFmtId="44" fontId="2" fillId="0" borderId="3" xfId="0" applyNumberFormat="1" applyFont="1" applyBorder="1"/>
    <xf numFmtId="0" fontId="6" fillId="0" borderId="34" xfId="0" applyFont="1" applyBorder="1" applyAlignment="1">
      <alignment wrapText="1"/>
    </xf>
    <xf numFmtId="0" fontId="0" fillId="6" borderId="12" xfId="0" applyFill="1" applyBorder="1"/>
    <xf numFmtId="44" fontId="2" fillId="6" borderId="13" xfId="0" applyNumberFormat="1" applyFont="1" applyFill="1" applyBorder="1"/>
    <xf numFmtId="0" fontId="1" fillId="10" borderId="35" xfId="0" applyFont="1" applyFill="1" applyBorder="1" applyAlignment="1">
      <alignment horizontal="right"/>
    </xf>
    <xf numFmtId="44" fontId="1" fillId="10" borderId="36" xfId="0" applyNumberFormat="1" applyFont="1" applyFill="1" applyBorder="1" applyAlignment="1">
      <alignment horizontal="center"/>
    </xf>
    <xf numFmtId="0" fontId="1" fillId="0" borderId="26" xfId="0" applyFont="1" applyBorder="1" applyAlignment="1">
      <alignment horizontal="right"/>
    </xf>
    <xf numFmtId="0" fontId="2" fillId="6" borderId="10" xfId="0" applyFont="1" applyFill="1" applyBorder="1" applyAlignment="1">
      <alignment horizontal="left"/>
    </xf>
    <xf numFmtId="0" fontId="2" fillId="0" borderId="0" xfId="0" applyFont="1" applyAlignment="1">
      <alignment horizontal="center"/>
    </xf>
    <xf numFmtId="0" fontId="18" fillId="10" borderId="18" xfId="0" applyFont="1" applyFill="1" applyBorder="1" applyAlignment="1">
      <alignment horizontal="center"/>
    </xf>
    <xf numFmtId="0" fontId="19" fillId="5" borderId="6" xfId="0" applyFont="1" applyFill="1" applyBorder="1" applyAlignment="1">
      <alignment horizontal="center" wrapText="1"/>
    </xf>
    <xf numFmtId="0" fontId="20" fillId="2" borderId="15" xfId="0" applyFont="1" applyFill="1" applyBorder="1" applyAlignment="1">
      <alignment wrapText="1"/>
    </xf>
    <xf numFmtId="0" fontId="2" fillId="3" borderId="11" xfId="0" applyFont="1" applyFill="1" applyBorder="1" applyAlignment="1">
      <alignment wrapText="1"/>
    </xf>
    <xf numFmtId="0" fontId="2" fillId="6" borderId="11" xfId="0" applyFont="1" applyFill="1" applyBorder="1" applyAlignment="1">
      <alignment horizontal="center" wrapText="1"/>
    </xf>
    <xf numFmtId="0" fontId="2" fillId="0" borderId="11" xfId="0" applyFont="1" applyBorder="1" applyAlignment="1">
      <alignment wrapText="1"/>
    </xf>
    <xf numFmtId="0" fontId="2" fillId="0" borderId="19" xfId="0" applyFont="1" applyBorder="1" applyAlignment="1">
      <alignment wrapText="1"/>
    </xf>
    <xf numFmtId="0" fontId="2" fillId="0" borderId="34" xfId="0" applyFont="1" applyBorder="1" applyAlignment="1">
      <alignment wrapText="1"/>
    </xf>
    <xf numFmtId="0" fontId="20" fillId="4" borderId="6" xfId="0" applyFont="1" applyFill="1" applyBorder="1" applyAlignment="1">
      <alignment wrapText="1"/>
    </xf>
    <xf numFmtId="0" fontId="2" fillId="0" borderId="0" xfId="0" applyFont="1" applyAlignment="1">
      <alignment wrapText="1"/>
    </xf>
    <xf numFmtId="0" fontId="2" fillId="9" borderId="6" xfId="0" applyFont="1" applyFill="1" applyBorder="1" applyAlignment="1">
      <alignment wrapText="1"/>
    </xf>
    <xf numFmtId="0" fontId="2" fillId="6" borderId="21" xfId="0" applyFont="1" applyFill="1" applyBorder="1" applyAlignment="1">
      <alignment wrapText="1"/>
    </xf>
    <xf numFmtId="0" fontId="2" fillId="6" borderId="19" xfId="0" applyFont="1" applyFill="1" applyBorder="1" applyAlignment="1">
      <alignment wrapText="1"/>
    </xf>
    <xf numFmtId="0" fontId="2" fillId="0" borderId="0" xfId="0" applyFont="1"/>
    <xf numFmtId="0" fontId="5" fillId="2" borderId="15" xfId="0" applyFont="1" applyFill="1" applyBorder="1" applyAlignment="1">
      <alignment wrapText="1"/>
    </xf>
    <xf numFmtId="0" fontId="0" fillId="6" borderId="11" xfId="0" applyFill="1" applyBorder="1" applyAlignment="1">
      <alignment wrapTex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3" fillId="3" borderId="7" xfId="0" applyFont="1" applyFill="1" applyBorder="1" applyAlignment="1">
      <alignment horizontal="center"/>
    </xf>
    <xf numFmtId="0" fontId="3" fillId="3" borderId="16" xfId="0" applyFont="1" applyFill="1" applyBorder="1" applyAlignment="1">
      <alignment horizontal="center"/>
    </xf>
    <xf numFmtId="0" fontId="3" fillId="3" borderId="15" xfId="0" applyFont="1" applyFill="1" applyBorder="1" applyAlignment="1">
      <alignment horizontal="center"/>
    </xf>
    <xf numFmtId="0" fontId="0" fillId="6" borderId="2" xfId="0" applyFill="1" applyBorder="1" applyAlignment="1">
      <alignment horizontal="left"/>
    </xf>
    <xf numFmtId="0" fontId="0" fillId="6" borderId="10" xfId="0" applyFill="1" applyBorder="1" applyAlignment="1">
      <alignment horizontal="left"/>
    </xf>
    <xf numFmtId="0" fontId="0" fillId="6" borderId="25" xfId="0" applyFill="1" applyBorder="1" applyAlignment="1">
      <alignment horizontal="left"/>
    </xf>
    <xf numFmtId="0" fontId="0" fillId="6" borderId="27" xfId="0" applyFill="1" applyBorder="1" applyAlignment="1">
      <alignment horizontal="left"/>
    </xf>
    <xf numFmtId="0" fontId="6" fillId="0" borderId="0" xfId="0" applyFont="1" applyAlignment="1">
      <alignment horizontal="left" vertical="top" wrapText="1"/>
    </xf>
    <xf numFmtId="0" fontId="11" fillId="3" borderId="7" xfId="0" applyFont="1" applyFill="1" applyBorder="1" applyAlignment="1">
      <alignment horizontal="center"/>
    </xf>
    <xf numFmtId="0" fontId="11" fillId="3" borderId="15" xfId="0" applyFont="1" applyFill="1" applyBorder="1" applyAlignment="1">
      <alignment horizont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5" fillId="0" borderId="31" xfId="0" applyFont="1" applyBorder="1" applyAlignment="1">
      <alignment horizontal="left" vertical="top" wrapText="1"/>
    </xf>
    <xf numFmtId="0" fontId="15" fillId="0" borderId="3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04DD0-C3DC-487B-A25D-C8B99EE8850F}">
  <sheetPr>
    <pageSetUpPr fitToPage="1"/>
  </sheetPr>
  <dimension ref="A1:D148"/>
  <sheetViews>
    <sheetView showGridLines="0" tabSelected="1" zoomScale="110" zoomScaleNormal="110" workbookViewId="0">
      <pane xSplit="3" ySplit="9" topLeftCell="D10" activePane="bottomRight" state="frozen"/>
      <selection pane="topRight" activeCell="D1" sqref="D1"/>
      <selection pane="bottomLeft" activeCell="A8" sqref="A8"/>
      <selection pane="bottomRight" activeCell="D93" sqref="D93"/>
    </sheetView>
  </sheetViews>
  <sheetFormatPr defaultRowHeight="15" x14ac:dyDescent="0.25"/>
  <cols>
    <col min="1" max="1" width="38.5703125" customWidth="1"/>
    <col min="2" max="2" width="14.7109375" customWidth="1"/>
    <col min="3" max="3" width="42.28515625" style="90" customWidth="1"/>
    <col min="4" max="4" width="123.140625" style="8" customWidth="1"/>
  </cols>
  <sheetData>
    <row r="1" spans="1:4" ht="18.75" customHeight="1" x14ac:dyDescent="0.3">
      <c r="A1" s="96" t="s">
        <v>107</v>
      </c>
      <c r="B1" s="97"/>
      <c r="C1" s="98"/>
      <c r="D1" s="103" t="s">
        <v>88</v>
      </c>
    </row>
    <row r="2" spans="1:4" x14ac:dyDescent="0.25">
      <c r="A2" s="30" t="s">
        <v>8</v>
      </c>
      <c r="B2" s="99"/>
      <c r="C2" s="100"/>
      <c r="D2" s="103"/>
    </row>
    <row r="3" spans="1:4" x14ac:dyDescent="0.25">
      <c r="A3" s="30" t="s">
        <v>9</v>
      </c>
      <c r="B3" s="41"/>
      <c r="C3" s="75"/>
      <c r="D3" s="103"/>
    </row>
    <row r="4" spans="1:4" x14ac:dyDescent="0.25">
      <c r="A4" s="30" t="s">
        <v>10</v>
      </c>
      <c r="B4" s="99"/>
      <c r="C4" s="100"/>
      <c r="D4" s="103"/>
    </row>
    <row r="5" spans="1:4" x14ac:dyDescent="0.25">
      <c r="A5" s="30" t="s">
        <v>11</v>
      </c>
      <c r="B5" s="99"/>
      <c r="C5" s="100"/>
      <c r="D5" s="103"/>
    </row>
    <row r="6" spans="1:4" ht="47.25" customHeight="1" thickBot="1" x14ac:dyDescent="0.3">
      <c r="A6" s="74" t="s">
        <v>89</v>
      </c>
      <c r="B6" s="101"/>
      <c r="C6" s="102"/>
      <c r="D6" s="103"/>
    </row>
    <row r="7" spans="1:4" ht="15.75" thickBot="1" x14ac:dyDescent="0.3">
      <c r="A7" s="53"/>
      <c r="B7" s="7"/>
      <c r="C7" s="76"/>
      <c r="D7" s="54"/>
    </row>
    <row r="8" spans="1:4" ht="16.5" thickBot="1" x14ac:dyDescent="0.3">
      <c r="A8" s="72" t="s">
        <v>63</v>
      </c>
      <c r="B8" s="73">
        <f>B141</f>
        <v>0</v>
      </c>
      <c r="C8" s="77" t="s">
        <v>104</v>
      </c>
      <c r="D8" s="55" t="s">
        <v>90</v>
      </c>
    </row>
    <row r="9" spans="1:4" s="3" customFormat="1" ht="16.5" thickBot="1" x14ac:dyDescent="0.3">
      <c r="A9" s="53"/>
      <c r="B9" s="7"/>
      <c r="C9" s="76"/>
    </row>
    <row r="10" spans="1:4" ht="32.25" thickBot="1" x14ac:dyDescent="0.3">
      <c r="A10" s="10" t="s">
        <v>0</v>
      </c>
      <c r="B10" s="11" t="s">
        <v>2</v>
      </c>
      <c r="C10" s="78" t="s">
        <v>6</v>
      </c>
      <c r="D10" s="31" t="s">
        <v>7</v>
      </c>
    </row>
    <row r="11" spans="1:4" ht="15.75" customHeight="1" x14ac:dyDescent="0.25">
      <c r="A11" s="12" t="s">
        <v>18</v>
      </c>
      <c r="B11" s="13">
        <f>SUM(B17,B12,B34,B44)</f>
        <v>0</v>
      </c>
      <c r="C11" s="79"/>
      <c r="D11" s="25"/>
    </row>
    <row r="12" spans="1:4" x14ac:dyDescent="0.25">
      <c r="A12" s="14" t="s">
        <v>32</v>
      </c>
      <c r="B12" s="1">
        <f>SUM(B13:B16)</f>
        <v>0</v>
      </c>
      <c r="C12" s="80"/>
      <c r="D12" s="15" t="s">
        <v>76</v>
      </c>
    </row>
    <row r="13" spans="1:4" ht="30" x14ac:dyDescent="0.25">
      <c r="A13" s="16" t="s">
        <v>73</v>
      </c>
      <c r="B13" s="5">
        <v>0</v>
      </c>
      <c r="C13" s="81"/>
      <c r="D13" s="17" t="s">
        <v>117</v>
      </c>
    </row>
    <row r="14" spans="1:4" ht="30" x14ac:dyDescent="0.25">
      <c r="A14" s="18" t="s">
        <v>74</v>
      </c>
      <c r="B14" s="6">
        <v>0</v>
      </c>
      <c r="C14" s="65"/>
      <c r="D14" s="17" t="s">
        <v>117</v>
      </c>
    </row>
    <row r="15" spans="1:4" ht="30" x14ac:dyDescent="0.25">
      <c r="A15" s="18" t="s">
        <v>75</v>
      </c>
      <c r="B15" s="6">
        <v>0</v>
      </c>
      <c r="C15" s="65"/>
      <c r="D15" s="17" t="s">
        <v>117</v>
      </c>
    </row>
    <row r="16" spans="1:4" x14ac:dyDescent="0.25">
      <c r="A16" s="19"/>
      <c r="B16" s="2"/>
      <c r="C16" s="82"/>
      <c r="D16" s="20"/>
    </row>
    <row r="17" spans="1:4" x14ac:dyDescent="0.25">
      <c r="A17" s="14" t="s">
        <v>31</v>
      </c>
      <c r="B17" s="1">
        <f>SUM(B18,B23,B28)</f>
        <v>0</v>
      </c>
      <c r="C17" s="80"/>
      <c r="D17" s="15"/>
    </row>
    <row r="18" spans="1:4" x14ac:dyDescent="0.25">
      <c r="A18" s="26" t="str">
        <f>A13</f>
        <v>Name of Speaker 1</v>
      </c>
      <c r="B18" s="9">
        <f>SUM(B19:B22)</f>
        <v>0</v>
      </c>
      <c r="C18" s="66"/>
      <c r="D18" s="27"/>
    </row>
    <row r="19" spans="1:4" x14ac:dyDescent="0.25">
      <c r="A19" s="28" t="s">
        <v>19</v>
      </c>
      <c r="B19" s="5"/>
      <c r="C19" s="65"/>
      <c r="D19" s="17" t="s">
        <v>22</v>
      </c>
    </row>
    <row r="20" spans="1:4" x14ac:dyDescent="0.25">
      <c r="A20" s="28" t="s">
        <v>1</v>
      </c>
      <c r="B20" s="5"/>
      <c r="C20" s="65"/>
      <c r="D20" s="17" t="s">
        <v>91</v>
      </c>
    </row>
    <row r="21" spans="1:4" ht="15" customHeight="1" x14ac:dyDescent="0.25">
      <c r="A21" s="28" t="s">
        <v>20</v>
      </c>
      <c r="B21" s="5"/>
      <c r="C21" s="65"/>
      <c r="D21" s="17" t="s">
        <v>93</v>
      </c>
    </row>
    <row r="22" spans="1:4" x14ac:dyDescent="0.25">
      <c r="A22" s="28" t="s">
        <v>21</v>
      </c>
      <c r="B22" s="5"/>
      <c r="C22" s="65"/>
      <c r="D22" s="17" t="s">
        <v>103</v>
      </c>
    </row>
    <row r="23" spans="1:4" x14ac:dyDescent="0.25">
      <c r="A23" s="29" t="str">
        <f>A14</f>
        <v>Name of Speaker 2</v>
      </c>
      <c r="B23" s="9">
        <f>SUM(B24:B27)</f>
        <v>0</v>
      </c>
      <c r="C23" s="66"/>
      <c r="D23" s="27"/>
    </row>
    <row r="24" spans="1:4" x14ac:dyDescent="0.25">
      <c r="A24" s="28" t="s">
        <v>19</v>
      </c>
      <c r="B24" s="5"/>
      <c r="C24" s="65"/>
      <c r="D24" s="17" t="s">
        <v>22</v>
      </c>
    </row>
    <row r="25" spans="1:4" x14ac:dyDescent="0.25">
      <c r="A25" s="28" t="s">
        <v>1</v>
      </c>
      <c r="B25" s="5"/>
      <c r="C25" s="65"/>
      <c r="D25" s="17" t="s">
        <v>91</v>
      </c>
    </row>
    <row r="26" spans="1:4" ht="15" customHeight="1" x14ac:dyDescent="0.25">
      <c r="A26" s="28" t="s">
        <v>20</v>
      </c>
      <c r="B26" s="5"/>
      <c r="C26" s="65"/>
      <c r="D26" s="17" t="s">
        <v>93</v>
      </c>
    </row>
    <row r="27" spans="1:4" x14ac:dyDescent="0.25">
      <c r="A27" s="28" t="s">
        <v>21</v>
      </c>
      <c r="B27" s="5"/>
      <c r="C27" s="65"/>
      <c r="D27" s="17" t="s">
        <v>103</v>
      </c>
    </row>
    <row r="28" spans="1:4" x14ac:dyDescent="0.25">
      <c r="A28" s="29" t="str">
        <f>A15</f>
        <v>Name of Speaker 3</v>
      </c>
      <c r="B28" s="9">
        <f>SUM(B29:B32)</f>
        <v>0</v>
      </c>
      <c r="C28" s="66"/>
      <c r="D28" s="27"/>
    </row>
    <row r="29" spans="1:4" x14ac:dyDescent="0.25">
      <c r="A29" s="28" t="s">
        <v>19</v>
      </c>
      <c r="B29" s="5"/>
      <c r="C29" s="65"/>
      <c r="D29" s="17" t="s">
        <v>22</v>
      </c>
    </row>
    <row r="30" spans="1:4" x14ac:dyDescent="0.25">
      <c r="A30" s="28" t="s">
        <v>1</v>
      </c>
      <c r="B30" s="5"/>
      <c r="C30" s="65"/>
      <c r="D30" s="17" t="s">
        <v>91</v>
      </c>
    </row>
    <row r="31" spans="1:4" ht="15" customHeight="1" x14ac:dyDescent="0.25">
      <c r="A31" s="28" t="s">
        <v>20</v>
      </c>
      <c r="B31" s="5"/>
      <c r="C31" s="65"/>
      <c r="D31" s="17" t="s">
        <v>93</v>
      </c>
    </row>
    <row r="32" spans="1:4" x14ac:dyDescent="0.25">
      <c r="A32" s="28" t="s">
        <v>21</v>
      </c>
      <c r="B32" s="5"/>
      <c r="C32" s="65"/>
      <c r="D32" s="17" t="s">
        <v>103</v>
      </c>
    </row>
    <row r="33" spans="1:4" x14ac:dyDescent="0.25">
      <c r="A33" s="19"/>
      <c r="B33" s="2"/>
      <c r="C33" s="82"/>
      <c r="D33" s="20"/>
    </row>
    <row r="34" spans="1:4" x14ac:dyDescent="0.25">
      <c r="A34" s="14" t="s">
        <v>33</v>
      </c>
      <c r="B34" s="1">
        <f>SUM(B35:B43)</f>
        <v>0</v>
      </c>
      <c r="C34" s="80"/>
      <c r="D34" s="15"/>
    </row>
    <row r="35" spans="1:4" x14ac:dyDescent="0.25">
      <c r="A35" s="16" t="s">
        <v>41</v>
      </c>
      <c r="B35" s="5">
        <v>0</v>
      </c>
      <c r="C35" s="65"/>
      <c r="D35" s="17" t="s">
        <v>108</v>
      </c>
    </row>
    <row r="36" spans="1:4" ht="30" x14ac:dyDescent="0.25">
      <c r="A36" s="16" t="s">
        <v>42</v>
      </c>
      <c r="B36" s="5">
        <v>0</v>
      </c>
      <c r="C36" s="65"/>
      <c r="D36" s="17" t="s">
        <v>109</v>
      </c>
    </row>
    <row r="37" spans="1:4" x14ac:dyDescent="0.25">
      <c r="A37" s="18" t="s">
        <v>25</v>
      </c>
      <c r="B37" s="6">
        <v>0</v>
      </c>
      <c r="C37" s="65"/>
      <c r="D37" s="17" t="s">
        <v>81</v>
      </c>
    </row>
    <row r="38" spans="1:4" x14ac:dyDescent="0.25">
      <c r="A38" s="18" t="s">
        <v>111</v>
      </c>
      <c r="B38" s="6">
        <v>0</v>
      </c>
      <c r="C38" s="92"/>
      <c r="D38" s="17" t="s">
        <v>116</v>
      </c>
    </row>
    <row r="39" spans="1:4" x14ac:dyDescent="0.25">
      <c r="A39" s="16" t="s">
        <v>26</v>
      </c>
      <c r="B39" s="5">
        <v>0</v>
      </c>
      <c r="C39" s="65"/>
      <c r="D39" s="17" t="s">
        <v>110</v>
      </c>
    </row>
    <row r="40" spans="1:4" x14ac:dyDescent="0.25">
      <c r="A40" s="18" t="s">
        <v>27</v>
      </c>
      <c r="B40" s="6">
        <v>0</v>
      </c>
      <c r="C40" s="65"/>
      <c r="D40" s="17" t="s">
        <v>112</v>
      </c>
    </row>
    <row r="41" spans="1:4" x14ac:dyDescent="0.25">
      <c r="A41" s="18" t="s">
        <v>82</v>
      </c>
      <c r="B41" s="6">
        <v>0</v>
      </c>
      <c r="C41" s="65"/>
      <c r="D41" s="17" t="s">
        <v>85</v>
      </c>
    </row>
    <row r="42" spans="1:4" x14ac:dyDescent="0.25">
      <c r="A42" s="16" t="s">
        <v>83</v>
      </c>
      <c r="B42" s="5">
        <v>0</v>
      </c>
      <c r="C42" s="65"/>
      <c r="D42" s="17" t="s">
        <v>84</v>
      </c>
    </row>
    <row r="43" spans="1:4" x14ac:dyDescent="0.25">
      <c r="A43" s="19"/>
      <c r="B43" s="2"/>
      <c r="C43" s="82"/>
      <c r="D43" s="20"/>
    </row>
    <row r="44" spans="1:4" x14ac:dyDescent="0.25">
      <c r="A44" s="14" t="s">
        <v>34</v>
      </c>
      <c r="B44" s="1">
        <f>SUM(B45:B49)</f>
        <v>0</v>
      </c>
      <c r="C44" s="80"/>
      <c r="D44" s="15"/>
    </row>
    <row r="45" spans="1:4" ht="30" x14ac:dyDescent="0.25">
      <c r="A45" s="16" t="s">
        <v>28</v>
      </c>
      <c r="B45" s="5">
        <v>0</v>
      </c>
      <c r="C45" s="65"/>
      <c r="D45" s="21" t="s">
        <v>61</v>
      </c>
    </row>
    <row r="46" spans="1:4" x14ac:dyDescent="0.25">
      <c r="A46" s="18" t="s">
        <v>29</v>
      </c>
      <c r="B46" s="5">
        <v>0</v>
      </c>
      <c r="C46" s="65"/>
      <c r="D46" s="17" t="s">
        <v>51</v>
      </c>
    </row>
    <row r="47" spans="1:4" ht="15" customHeight="1" x14ac:dyDescent="0.25">
      <c r="A47" s="16" t="s">
        <v>30</v>
      </c>
      <c r="B47" s="5">
        <v>0</v>
      </c>
      <c r="C47" s="65"/>
      <c r="D47" s="21" t="s">
        <v>50</v>
      </c>
    </row>
    <row r="48" spans="1:4" x14ac:dyDescent="0.25">
      <c r="A48" s="18" t="s">
        <v>35</v>
      </c>
      <c r="B48" s="5">
        <v>0</v>
      </c>
      <c r="C48" s="65"/>
      <c r="D48" s="17" t="s">
        <v>72</v>
      </c>
    </row>
    <row r="49" spans="1:4" ht="15.75" thickBot="1" x14ac:dyDescent="0.3">
      <c r="A49" s="22"/>
      <c r="B49" s="23"/>
      <c r="C49" s="83"/>
      <c r="D49" s="24"/>
    </row>
    <row r="50" spans="1:4" ht="15.75" customHeight="1" x14ac:dyDescent="0.25">
      <c r="A50" s="12" t="s">
        <v>36</v>
      </c>
      <c r="B50" s="13">
        <f>SUM(B56,B51,B73,B83)</f>
        <v>0</v>
      </c>
      <c r="C50" s="79"/>
      <c r="D50" s="25"/>
    </row>
    <row r="51" spans="1:4" x14ac:dyDescent="0.25">
      <c r="A51" s="14" t="s">
        <v>37</v>
      </c>
      <c r="B51" s="1">
        <f>SUM(B52:B55)</f>
        <v>0</v>
      </c>
      <c r="C51" s="80"/>
      <c r="D51" s="15" t="s">
        <v>76</v>
      </c>
    </row>
    <row r="52" spans="1:4" ht="30" x14ac:dyDescent="0.25">
      <c r="A52" s="16" t="s">
        <v>73</v>
      </c>
      <c r="B52" s="5">
        <v>0</v>
      </c>
      <c r="C52" s="81"/>
      <c r="D52" s="17" t="s">
        <v>117</v>
      </c>
    </row>
    <row r="53" spans="1:4" ht="30" x14ac:dyDescent="0.25">
      <c r="A53" s="18" t="s">
        <v>74</v>
      </c>
      <c r="B53" s="6">
        <v>0</v>
      </c>
      <c r="C53" s="65"/>
      <c r="D53" s="17" t="s">
        <v>117</v>
      </c>
    </row>
    <row r="54" spans="1:4" ht="30" x14ac:dyDescent="0.25">
      <c r="A54" s="18" t="s">
        <v>75</v>
      </c>
      <c r="B54" s="6">
        <v>0</v>
      </c>
      <c r="C54" s="65"/>
      <c r="D54" s="17" t="s">
        <v>117</v>
      </c>
    </row>
    <row r="55" spans="1:4" x14ac:dyDescent="0.25">
      <c r="A55" s="19"/>
      <c r="B55" s="2"/>
      <c r="C55" s="82"/>
      <c r="D55" s="20"/>
    </row>
    <row r="56" spans="1:4" x14ac:dyDescent="0.25">
      <c r="A56" s="14" t="s">
        <v>38</v>
      </c>
      <c r="B56" s="1">
        <f>SUM(B57,B62,B67)</f>
        <v>0</v>
      </c>
      <c r="C56" s="80"/>
      <c r="D56" s="15"/>
    </row>
    <row r="57" spans="1:4" x14ac:dyDescent="0.25">
      <c r="A57" s="26" t="str">
        <f>A52</f>
        <v>Name of Speaker 1</v>
      </c>
      <c r="B57" s="9">
        <f>SUM(B58:B61)</f>
        <v>0</v>
      </c>
      <c r="C57" s="66"/>
      <c r="D57" s="27"/>
    </row>
    <row r="58" spans="1:4" x14ac:dyDescent="0.25">
      <c r="A58" s="28" t="s">
        <v>19</v>
      </c>
      <c r="B58" s="5"/>
      <c r="C58" s="65"/>
      <c r="D58" s="17" t="s">
        <v>22</v>
      </c>
    </row>
    <row r="59" spans="1:4" x14ac:dyDescent="0.25">
      <c r="A59" s="28" t="s">
        <v>1</v>
      </c>
      <c r="B59" s="5"/>
      <c r="C59" s="65"/>
      <c r="D59" s="17" t="s">
        <v>91</v>
      </c>
    </row>
    <row r="60" spans="1:4" ht="15" customHeight="1" x14ac:dyDescent="0.25">
      <c r="A60" s="28" t="s">
        <v>20</v>
      </c>
      <c r="B60" s="5"/>
      <c r="C60" s="65"/>
      <c r="D60" s="17" t="s">
        <v>93</v>
      </c>
    </row>
    <row r="61" spans="1:4" x14ac:dyDescent="0.25">
      <c r="A61" s="28" t="s">
        <v>21</v>
      </c>
      <c r="B61" s="5"/>
      <c r="C61" s="65"/>
      <c r="D61" s="17" t="s">
        <v>103</v>
      </c>
    </row>
    <row r="62" spans="1:4" x14ac:dyDescent="0.25">
      <c r="A62" s="29" t="str">
        <f>A53</f>
        <v>Name of Speaker 2</v>
      </c>
      <c r="B62" s="9">
        <f>SUM(B63:B66)</f>
        <v>0</v>
      </c>
      <c r="C62" s="66"/>
      <c r="D62" s="27"/>
    </row>
    <row r="63" spans="1:4" x14ac:dyDescent="0.25">
      <c r="A63" s="28" t="s">
        <v>19</v>
      </c>
      <c r="B63" s="5"/>
      <c r="C63" s="65"/>
      <c r="D63" s="17" t="s">
        <v>22</v>
      </c>
    </row>
    <row r="64" spans="1:4" x14ac:dyDescent="0.25">
      <c r="A64" s="28" t="s">
        <v>1</v>
      </c>
      <c r="B64" s="5"/>
      <c r="C64" s="65"/>
      <c r="D64" s="17" t="s">
        <v>91</v>
      </c>
    </row>
    <row r="65" spans="1:4" ht="15" customHeight="1" x14ac:dyDescent="0.25">
      <c r="A65" s="28" t="s">
        <v>20</v>
      </c>
      <c r="B65" s="5"/>
      <c r="C65" s="65"/>
      <c r="D65" s="17" t="s">
        <v>93</v>
      </c>
    </row>
    <row r="66" spans="1:4" x14ac:dyDescent="0.25">
      <c r="A66" s="28" t="s">
        <v>21</v>
      </c>
      <c r="B66" s="5"/>
      <c r="C66" s="65"/>
      <c r="D66" s="17" t="s">
        <v>103</v>
      </c>
    </row>
    <row r="67" spans="1:4" x14ac:dyDescent="0.25">
      <c r="A67" s="29" t="str">
        <f>A54</f>
        <v>Name of Speaker 3</v>
      </c>
      <c r="B67" s="9">
        <f>SUM(B68:B71)</f>
        <v>0</v>
      </c>
      <c r="C67" s="66"/>
      <c r="D67" s="27"/>
    </row>
    <row r="68" spans="1:4" x14ac:dyDescent="0.25">
      <c r="A68" s="28" t="s">
        <v>19</v>
      </c>
      <c r="B68" s="5"/>
      <c r="C68" s="65"/>
      <c r="D68" s="17" t="s">
        <v>22</v>
      </c>
    </row>
    <row r="69" spans="1:4" x14ac:dyDescent="0.25">
      <c r="A69" s="28" t="s">
        <v>1</v>
      </c>
      <c r="B69" s="5"/>
      <c r="C69" s="65"/>
      <c r="D69" s="17" t="s">
        <v>91</v>
      </c>
    </row>
    <row r="70" spans="1:4" ht="15" customHeight="1" x14ac:dyDescent="0.25">
      <c r="A70" s="28" t="s">
        <v>20</v>
      </c>
      <c r="B70" s="5"/>
      <c r="C70" s="65"/>
      <c r="D70" s="17" t="s">
        <v>93</v>
      </c>
    </row>
    <row r="71" spans="1:4" x14ac:dyDescent="0.25">
      <c r="A71" s="28" t="s">
        <v>21</v>
      </c>
      <c r="B71" s="5"/>
      <c r="C71" s="65"/>
      <c r="D71" s="17" t="s">
        <v>103</v>
      </c>
    </row>
    <row r="72" spans="1:4" x14ac:dyDescent="0.25">
      <c r="A72" s="19"/>
      <c r="B72" s="2"/>
      <c r="C72" s="82"/>
      <c r="D72" s="20"/>
    </row>
    <row r="73" spans="1:4" x14ac:dyDescent="0.25">
      <c r="A73" s="14" t="s">
        <v>39</v>
      </c>
      <c r="B73" s="1">
        <f>SUM(B74:B82)</f>
        <v>0</v>
      </c>
      <c r="C73" s="80"/>
      <c r="D73" s="15"/>
    </row>
    <row r="74" spans="1:4" x14ac:dyDescent="0.25">
      <c r="A74" s="16" t="s">
        <v>41</v>
      </c>
      <c r="B74" s="5">
        <v>0</v>
      </c>
      <c r="C74" s="65"/>
      <c r="D74" s="17" t="s">
        <v>108</v>
      </c>
    </row>
    <row r="75" spans="1:4" ht="30" x14ac:dyDescent="0.25">
      <c r="A75" s="16" t="s">
        <v>42</v>
      </c>
      <c r="B75" s="5">
        <v>0</v>
      </c>
      <c r="C75" s="65"/>
      <c r="D75" s="17" t="s">
        <v>109</v>
      </c>
    </row>
    <row r="76" spans="1:4" x14ac:dyDescent="0.25">
      <c r="A76" s="18" t="s">
        <v>25</v>
      </c>
      <c r="B76" s="6">
        <v>0</v>
      </c>
      <c r="C76" s="65"/>
      <c r="D76" s="17" t="s">
        <v>81</v>
      </c>
    </row>
    <row r="77" spans="1:4" x14ac:dyDescent="0.25">
      <c r="A77" s="18" t="s">
        <v>111</v>
      </c>
      <c r="B77" s="6">
        <v>0</v>
      </c>
      <c r="C77" s="92"/>
      <c r="D77" s="17" t="s">
        <v>116</v>
      </c>
    </row>
    <row r="78" spans="1:4" x14ac:dyDescent="0.25">
      <c r="A78" s="16" t="s">
        <v>26</v>
      </c>
      <c r="B78" s="5">
        <v>0</v>
      </c>
      <c r="C78" s="65"/>
      <c r="D78" s="17" t="s">
        <v>110</v>
      </c>
    </row>
    <row r="79" spans="1:4" x14ac:dyDescent="0.25">
      <c r="A79" s="18" t="s">
        <v>27</v>
      </c>
      <c r="B79" s="6">
        <v>0</v>
      </c>
      <c r="C79" s="65"/>
      <c r="D79" s="17" t="s">
        <v>112</v>
      </c>
    </row>
    <row r="80" spans="1:4" x14ac:dyDescent="0.25">
      <c r="A80" s="18" t="s">
        <v>82</v>
      </c>
      <c r="B80" s="6">
        <v>0</v>
      </c>
      <c r="C80" s="65"/>
      <c r="D80" s="17" t="s">
        <v>85</v>
      </c>
    </row>
    <row r="81" spans="1:4" ht="30" x14ac:dyDescent="0.25">
      <c r="A81" s="16" t="s">
        <v>83</v>
      </c>
      <c r="B81" s="5">
        <v>0</v>
      </c>
      <c r="C81" s="65"/>
      <c r="D81" s="17" t="s">
        <v>84</v>
      </c>
    </row>
    <row r="82" spans="1:4" x14ac:dyDescent="0.25">
      <c r="A82" s="19"/>
      <c r="B82" s="2"/>
      <c r="C82" s="82"/>
      <c r="D82" s="20"/>
    </row>
    <row r="83" spans="1:4" x14ac:dyDescent="0.25">
      <c r="A83" s="14" t="s">
        <v>40</v>
      </c>
      <c r="B83" s="1">
        <f>SUM(B84:B88)</f>
        <v>0</v>
      </c>
      <c r="C83" s="80"/>
      <c r="D83" s="15"/>
    </row>
    <row r="84" spans="1:4" ht="30" x14ac:dyDescent="0.25">
      <c r="A84" s="16" t="s">
        <v>28</v>
      </c>
      <c r="B84" s="5">
        <v>0</v>
      </c>
      <c r="C84" s="65"/>
      <c r="D84" s="21" t="s">
        <v>61</v>
      </c>
    </row>
    <row r="85" spans="1:4" x14ac:dyDescent="0.25">
      <c r="A85" s="18" t="s">
        <v>29</v>
      </c>
      <c r="B85" s="5">
        <v>0</v>
      </c>
      <c r="C85" s="65"/>
      <c r="D85" s="17" t="s">
        <v>51</v>
      </c>
    </row>
    <row r="86" spans="1:4" ht="15" customHeight="1" x14ac:dyDescent="0.25">
      <c r="A86" s="16" t="s">
        <v>30</v>
      </c>
      <c r="B86" s="5">
        <v>0</v>
      </c>
      <c r="C86" s="65"/>
      <c r="D86" s="21" t="s">
        <v>50</v>
      </c>
    </row>
    <row r="87" spans="1:4" x14ac:dyDescent="0.25">
      <c r="A87" s="18" t="s">
        <v>35</v>
      </c>
      <c r="B87" s="5">
        <v>0</v>
      </c>
      <c r="C87" s="65"/>
      <c r="D87" s="17" t="s">
        <v>72</v>
      </c>
    </row>
    <row r="88" spans="1:4" ht="15.75" thickBot="1" x14ac:dyDescent="0.3">
      <c r="A88" s="22"/>
      <c r="B88" s="23"/>
      <c r="C88" s="83"/>
      <c r="D88" s="24"/>
    </row>
    <row r="89" spans="1:4" ht="15.75" customHeight="1" x14ac:dyDescent="0.25">
      <c r="A89" s="12" t="s">
        <v>43</v>
      </c>
      <c r="B89" s="13">
        <f>SUM(B95,B90,B112,B122)</f>
        <v>0</v>
      </c>
      <c r="C89" s="79"/>
      <c r="D89" s="25"/>
    </row>
    <row r="90" spans="1:4" x14ac:dyDescent="0.25">
      <c r="A90" s="14" t="s">
        <v>44</v>
      </c>
      <c r="B90" s="1">
        <f>SUM(B91:B94)</f>
        <v>0</v>
      </c>
      <c r="C90" s="80"/>
      <c r="D90" s="15" t="s">
        <v>76</v>
      </c>
    </row>
    <row r="91" spans="1:4" ht="30" x14ac:dyDescent="0.25">
      <c r="A91" s="16" t="s">
        <v>73</v>
      </c>
      <c r="B91" s="5">
        <v>0</v>
      </c>
      <c r="C91" s="81"/>
      <c r="D91" s="17" t="s">
        <v>117</v>
      </c>
    </row>
    <row r="92" spans="1:4" ht="30" x14ac:dyDescent="0.25">
      <c r="A92" s="18" t="s">
        <v>74</v>
      </c>
      <c r="B92" s="6">
        <v>0</v>
      </c>
      <c r="C92" s="65"/>
      <c r="D92" s="17" t="s">
        <v>117</v>
      </c>
    </row>
    <row r="93" spans="1:4" ht="30" x14ac:dyDescent="0.25">
      <c r="A93" s="18" t="s">
        <v>75</v>
      </c>
      <c r="B93" s="6">
        <v>0</v>
      </c>
      <c r="C93" s="65"/>
      <c r="D93" s="17" t="s">
        <v>117</v>
      </c>
    </row>
    <row r="94" spans="1:4" x14ac:dyDescent="0.25">
      <c r="A94" s="19"/>
      <c r="B94" s="2"/>
      <c r="C94" s="82"/>
      <c r="D94" s="20"/>
    </row>
    <row r="95" spans="1:4" x14ac:dyDescent="0.25">
      <c r="A95" s="14" t="s">
        <v>45</v>
      </c>
      <c r="B95" s="1">
        <f>SUM(B96,B101,B106)</f>
        <v>0</v>
      </c>
      <c r="C95" s="80"/>
      <c r="D95" s="15"/>
    </row>
    <row r="96" spans="1:4" x14ac:dyDescent="0.25">
      <c r="A96" s="26" t="str">
        <f>A91</f>
        <v>Name of Speaker 1</v>
      </c>
      <c r="B96" s="9">
        <f>SUM(B97:B100)</f>
        <v>0</v>
      </c>
      <c r="C96" s="66"/>
      <c r="D96" s="27"/>
    </row>
    <row r="97" spans="1:4" x14ac:dyDescent="0.25">
      <c r="A97" s="28" t="s">
        <v>19</v>
      </c>
      <c r="B97" s="5"/>
      <c r="C97" s="65"/>
      <c r="D97" s="17" t="s">
        <v>22</v>
      </c>
    </row>
    <row r="98" spans="1:4" x14ac:dyDescent="0.25">
      <c r="A98" s="28" t="s">
        <v>1</v>
      </c>
      <c r="B98" s="5"/>
      <c r="C98" s="65"/>
      <c r="D98" s="17" t="s">
        <v>91</v>
      </c>
    </row>
    <row r="99" spans="1:4" ht="15" customHeight="1" x14ac:dyDescent="0.25">
      <c r="A99" s="28" t="s">
        <v>20</v>
      </c>
      <c r="B99" s="5"/>
      <c r="C99" s="65"/>
      <c r="D99" s="17" t="s">
        <v>93</v>
      </c>
    </row>
    <row r="100" spans="1:4" x14ac:dyDescent="0.25">
      <c r="A100" s="28" t="s">
        <v>21</v>
      </c>
      <c r="B100" s="5"/>
      <c r="C100" s="65"/>
      <c r="D100" s="17" t="s">
        <v>103</v>
      </c>
    </row>
    <row r="101" spans="1:4" x14ac:dyDescent="0.25">
      <c r="A101" s="29" t="str">
        <f>A92</f>
        <v>Name of Speaker 2</v>
      </c>
      <c r="B101" s="9">
        <f>SUM(B102:B105)</f>
        <v>0</v>
      </c>
      <c r="C101" s="66"/>
      <c r="D101" s="27"/>
    </row>
    <row r="102" spans="1:4" x14ac:dyDescent="0.25">
      <c r="A102" s="28" t="s">
        <v>19</v>
      </c>
      <c r="B102" s="5"/>
      <c r="C102" s="65"/>
      <c r="D102" s="17" t="s">
        <v>22</v>
      </c>
    </row>
    <row r="103" spans="1:4" x14ac:dyDescent="0.25">
      <c r="A103" s="28" t="s">
        <v>1</v>
      </c>
      <c r="B103" s="5"/>
      <c r="C103" s="65"/>
      <c r="D103" s="17" t="s">
        <v>91</v>
      </c>
    </row>
    <row r="104" spans="1:4" ht="15" customHeight="1" x14ac:dyDescent="0.25">
      <c r="A104" s="28" t="s">
        <v>20</v>
      </c>
      <c r="B104" s="5"/>
      <c r="C104" s="65"/>
      <c r="D104" s="17" t="s">
        <v>93</v>
      </c>
    </row>
    <row r="105" spans="1:4" x14ac:dyDescent="0.25">
      <c r="A105" s="28" t="s">
        <v>21</v>
      </c>
      <c r="B105" s="5"/>
      <c r="C105" s="65"/>
      <c r="D105" s="17" t="s">
        <v>103</v>
      </c>
    </row>
    <row r="106" spans="1:4" x14ac:dyDescent="0.25">
      <c r="A106" s="29" t="str">
        <f>A93</f>
        <v>Name of Speaker 3</v>
      </c>
      <c r="B106" s="9">
        <f>SUM(B107:B110)</f>
        <v>0</v>
      </c>
      <c r="C106" s="66"/>
      <c r="D106" s="27"/>
    </row>
    <row r="107" spans="1:4" x14ac:dyDescent="0.25">
      <c r="A107" s="28" t="s">
        <v>19</v>
      </c>
      <c r="B107" s="5"/>
      <c r="C107" s="65"/>
      <c r="D107" s="17" t="s">
        <v>22</v>
      </c>
    </row>
    <row r="108" spans="1:4" x14ac:dyDescent="0.25">
      <c r="A108" s="28" t="s">
        <v>1</v>
      </c>
      <c r="B108" s="5"/>
      <c r="C108" s="65"/>
      <c r="D108" s="17" t="s">
        <v>91</v>
      </c>
    </row>
    <row r="109" spans="1:4" ht="15" customHeight="1" x14ac:dyDescent="0.25">
      <c r="A109" s="28" t="s">
        <v>20</v>
      </c>
      <c r="B109" s="5"/>
      <c r="C109" s="65"/>
      <c r="D109" s="17" t="s">
        <v>93</v>
      </c>
    </row>
    <row r="110" spans="1:4" x14ac:dyDescent="0.25">
      <c r="A110" s="28" t="s">
        <v>21</v>
      </c>
      <c r="B110" s="5"/>
      <c r="C110" s="65"/>
      <c r="D110" s="17" t="s">
        <v>103</v>
      </c>
    </row>
    <row r="111" spans="1:4" x14ac:dyDescent="0.25">
      <c r="A111" s="19"/>
      <c r="B111" s="2"/>
      <c r="C111" s="82"/>
      <c r="D111" s="20"/>
    </row>
    <row r="112" spans="1:4" x14ac:dyDescent="0.25">
      <c r="A112" s="14" t="s">
        <v>46</v>
      </c>
      <c r="B112" s="1">
        <f>SUM(B113:B121)</f>
        <v>0</v>
      </c>
      <c r="C112" s="80"/>
      <c r="D112" s="15"/>
    </row>
    <row r="113" spans="1:4" x14ac:dyDescent="0.25">
      <c r="A113" s="16" t="s">
        <v>41</v>
      </c>
      <c r="B113" s="5" t="s">
        <v>92</v>
      </c>
      <c r="C113" s="65"/>
      <c r="D113" s="17" t="s">
        <v>108</v>
      </c>
    </row>
    <row r="114" spans="1:4" ht="30" x14ac:dyDescent="0.25">
      <c r="A114" s="16" t="s">
        <v>42</v>
      </c>
      <c r="B114" s="5">
        <v>0</v>
      </c>
      <c r="C114" s="65"/>
      <c r="D114" s="17" t="s">
        <v>109</v>
      </c>
    </row>
    <row r="115" spans="1:4" x14ac:dyDescent="0.25">
      <c r="A115" s="18" t="s">
        <v>25</v>
      </c>
      <c r="B115" s="6">
        <v>0</v>
      </c>
      <c r="C115" s="65"/>
      <c r="D115" s="17" t="s">
        <v>81</v>
      </c>
    </row>
    <row r="116" spans="1:4" x14ac:dyDescent="0.25">
      <c r="A116" s="18" t="s">
        <v>111</v>
      </c>
      <c r="B116" s="6">
        <v>0</v>
      </c>
      <c r="C116" s="92"/>
      <c r="D116" s="17" t="s">
        <v>116</v>
      </c>
    </row>
    <row r="117" spans="1:4" x14ac:dyDescent="0.25">
      <c r="A117" s="16" t="s">
        <v>26</v>
      </c>
      <c r="B117" s="5">
        <v>0</v>
      </c>
      <c r="C117" s="65"/>
      <c r="D117" s="17" t="s">
        <v>110</v>
      </c>
    </row>
    <row r="118" spans="1:4" ht="15.75" customHeight="1" x14ac:dyDescent="0.25">
      <c r="A118" s="18" t="s">
        <v>27</v>
      </c>
      <c r="B118" s="6">
        <v>0</v>
      </c>
      <c r="C118" s="65"/>
      <c r="D118" s="17" t="s">
        <v>112</v>
      </c>
    </row>
    <row r="119" spans="1:4" x14ac:dyDescent="0.25">
      <c r="A119" s="18" t="s">
        <v>82</v>
      </c>
      <c r="B119" s="6">
        <v>0</v>
      </c>
      <c r="C119" s="65"/>
      <c r="D119" s="17" t="s">
        <v>85</v>
      </c>
    </row>
    <row r="120" spans="1:4" ht="30" x14ac:dyDescent="0.25">
      <c r="A120" s="16" t="s">
        <v>83</v>
      </c>
      <c r="B120" s="5">
        <v>0</v>
      </c>
      <c r="C120" s="65"/>
      <c r="D120" s="17" t="s">
        <v>84</v>
      </c>
    </row>
    <row r="121" spans="1:4" x14ac:dyDescent="0.25">
      <c r="A121" s="19"/>
      <c r="B121" s="2"/>
      <c r="C121" s="82"/>
      <c r="D121" s="20"/>
    </row>
    <row r="122" spans="1:4" x14ac:dyDescent="0.25">
      <c r="A122" s="14" t="s">
        <v>47</v>
      </c>
      <c r="B122" s="1">
        <f>SUM(B123:B140)</f>
        <v>0</v>
      </c>
      <c r="C122" s="80"/>
      <c r="D122" s="15"/>
    </row>
    <row r="123" spans="1:4" ht="30" x14ac:dyDescent="0.25">
      <c r="A123" s="16" t="s">
        <v>28</v>
      </c>
      <c r="B123" s="5">
        <v>0</v>
      </c>
      <c r="C123" s="65"/>
      <c r="D123" s="21" t="s">
        <v>61</v>
      </c>
    </row>
    <row r="124" spans="1:4" x14ac:dyDescent="0.25">
      <c r="A124" s="18" t="s">
        <v>29</v>
      </c>
      <c r="B124" s="5">
        <v>0</v>
      </c>
      <c r="C124" s="65"/>
      <c r="D124" s="17" t="s">
        <v>51</v>
      </c>
    </row>
    <row r="125" spans="1:4" ht="15" customHeight="1" x14ac:dyDescent="0.25">
      <c r="A125" s="16" t="s">
        <v>30</v>
      </c>
      <c r="B125" s="5">
        <v>0</v>
      </c>
      <c r="C125" s="65"/>
      <c r="D125" s="21" t="s">
        <v>50</v>
      </c>
    </row>
    <row r="126" spans="1:4" ht="15" customHeight="1" x14ac:dyDescent="0.25">
      <c r="A126" s="18" t="s">
        <v>35</v>
      </c>
      <c r="B126" s="5">
        <v>0</v>
      </c>
      <c r="C126" s="65"/>
      <c r="D126" s="17" t="s">
        <v>72</v>
      </c>
    </row>
    <row r="127" spans="1:4" ht="15.75" thickBot="1" x14ac:dyDescent="0.3">
      <c r="A127" s="67"/>
      <c r="B127" s="68"/>
      <c r="C127" s="84"/>
      <c r="D127" s="69"/>
    </row>
    <row r="128" spans="1:4" ht="15" customHeight="1" x14ac:dyDescent="0.25">
      <c r="A128" s="12" t="s">
        <v>12</v>
      </c>
      <c r="B128" s="13">
        <f>SUM(B129,B137,B133)</f>
        <v>0</v>
      </c>
      <c r="C128" s="79"/>
      <c r="D128" s="25"/>
    </row>
    <row r="129" spans="1:4" ht="15" customHeight="1" x14ac:dyDescent="0.25">
      <c r="A129" s="14" t="s">
        <v>13</v>
      </c>
      <c r="B129" s="1">
        <f>SUM(B130:B132)</f>
        <v>0</v>
      </c>
      <c r="C129" s="80"/>
      <c r="D129" s="15" t="s">
        <v>65</v>
      </c>
    </row>
    <row r="130" spans="1:4" x14ac:dyDescent="0.25">
      <c r="A130" s="16" t="s">
        <v>14</v>
      </c>
      <c r="B130" s="5">
        <v>0</v>
      </c>
      <c r="C130" s="65"/>
      <c r="D130" s="17" t="s">
        <v>66</v>
      </c>
    </row>
    <row r="131" spans="1:4" x14ac:dyDescent="0.25">
      <c r="A131" s="18" t="s">
        <v>15</v>
      </c>
      <c r="B131" s="6">
        <v>0</v>
      </c>
      <c r="C131" s="65"/>
      <c r="D131" s="17" t="s">
        <v>67</v>
      </c>
    </row>
    <row r="132" spans="1:4" x14ac:dyDescent="0.25">
      <c r="A132" s="19"/>
      <c r="B132" s="2"/>
      <c r="C132" s="82"/>
      <c r="D132" s="20"/>
    </row>
    <row r="133" spans="1:4" x14ac:dyDescent="0.25">
      <c r="A133" s="14" t="s">
        <v>3</v>
      </c>
      <c r="B133" s="1">
        <f>SUM(B134:B136)</f>
        <v>0</v>
      </c>
      <c r="C133" s="80"/>
      <c r="D133" s="15" t="s">
        <v>16</v>
      </c>
    </row>
    <row r="134" spans="1:4" ht="30" x14ac:dyDescent="0.25">
      <c r="A134" s="16" t="s">
        <v>5</v>
      </c>
      <c r="B134" s="5">
        <v>0</v>
      </c>
      <c r="C134" s="65"/>
      <c r="D134" s="21" t="s">
        <v>87</v>
      </c>
    </row>
    <row r="135" spans="1:4" x14ac:dyDescent="0.25">
      <c r="A135" s="18" t="s">
        <v>4</v>
      </c>
      <c r="B135" s="9">
        <f>B134*0.152</f>
        <v>0</v>
      </c>
      <c r="C135" s="65"/>
      <c r="D135" s="17" t="s">
        <v>80</v>
      </c>
    </row>
    <row r="136" spans="1:4" x14ac:dyDescent="0.25">
      <c r="A136" s="19"/>
      <c r="B136" s="2"/>
      <c r="C136" s="82"/>
      <c r="D136" s="20"/>
    </row>
    <row r="137" spans="1:4" x14ac:dyDescent="0.25">
      <c r="A137" s="14" t="s">
        <v>24</v>
      </c>
      <c r="B137" s="1">
        <f>SUM(B138:B139)</f>
        <v>0</v>
      </c>
      <c r="C137" s="80"/>
      <c r="D137" s="15" t="s">
        <v>23</v>
      </c>
    </row>
    <row r="138" spans="1:4" x14ac:dyDescent="0.25">
      <c r="A138" s="16"/>
      <c r="B138" s="5">
        <v>0</v>
      </c>
      <c r="C138" s="65"/>
      <c r="D138" s="32"/>
    </row>
    <row r="139" spans="1:4" x14ac:dyDescent="0.25">
      <c r="A139" s="18"/>
      <c r="B139" s="6">
        <v>0</v>
      </c>
      <c r="C139" s="65"/>
      <c r="D139" s="32"/>
    </row>
    <row r="140" spans="1:4" ht="15.75" thickBot="1" x14ac:dyDescent="0.3">
      <c r="A140" s="22"/>
      <c r="B140" s="23"/>
      <c r="C140" s="83"/>
      <c r="D140" s="24"/>
    </row>
    <row r="141" spans="1:4" ht="15.75" thickBot="1" x14ac:dyDescent="0.3">
      <c r="A141" s="33" t="s">
        <v>64</v>
      </c>
      <c r="B141" s="34">
        <f>SUM(B89,B50,B11,B128)</f>
        <v>0</v>
      </c>
      <c r="C141" s="85"/>
      <c r="D141" s="35"/>
    </row>
    <row r="142" spans="1:4" ht="15.75" thickBot="1" x14ac:dyDescent="0.3">
      <c r="A142" s="4"/>
      <c r="C142" s="86"/>
    </row>
    <row r="143" spans="1:4" ht="15" customHeight="1" thickBot="1" x14ac:dyDescent="0.3">
      <c r="A143" s="40" t="s">
        <v>86</v>
      </c>
      <c r="B143" s="38">
        <f>SUM(B144:B148)</f>
        <v>0</v>
      </c>
      <c r="C143" s="87"/>
      <c r="D143" s="39"/>
    </row>
    <row r="144" spans="1:4" x14ac:dyDescent="0.25">
      <c r="A144" s="36" t="s">
        <v>49</v>
      </c>
      <c r="B144" s="37">
        <v>0</v>
      </c>
      <c r="C144" s="88"/>
      <c r="D144" s="93" t="s">
        <v>102</v>
      </c>
    </row>
    <row r="145" spans="1:4" ht="15" customHeight="1" x14ac:dyDescent="0.25">
      <c r="A145" s="18" t="s">
        <v>49</v>
      </c>
      <c r="B145" s="5">
        <v>0</v>
      </c>
      <c r="C145" s="65"/>
      <c r="D145" s="94"/>
    </row>
    <row r="146" spans="1:4" x14ac:dyDescent="0.25">
      <c r="A146" s="16" t="s">
        <v>49</v>
      </c>
      <c r="B146" s="5">
        <v>0</v>
      </c>
      <c r="C146" s="65"/>
      <c r="D146" s="94"/>
    </row>
    <row r="147" spans="1:4" ht="15" customHeight="1" x14ac:dyDescent="0.25">
      <c r="A147" s="18" t="s">
        <v>49</v>
      </c>
      <c r="B147" s="5">
        <v>0</v>
      </c>
      <c r="C147" s="65"/>
      <c r="D147" s="94"/>
    </row>
    <row r="148" spans="1:4" ht="15.75" thickBot="1" x14ac:dyDescent="0.3">
      <c r="A148" s="70" t="s">
        <v>49</v>
      </c>
      <c r="B148" s="71">
        <v>0</v>
      </c>
      <c r="C148" s="89"/>
      <c r="D148" s="95"/>
    </row>
  </sheetData>
  <mergeCells count="7">
    <mergeCell ref="D144:D148"/>
    <mergeCell ref="A1:C1"/>
    <mergeCell ref="B2:C2"/>
    <mergeCell ref="B6:C6"/>
    <mergeCell ref="B4:C4"/>
    <mergeCell ref="D1:D6"/>
    <mergeCell ref="B5:C5"/>
  </mergeCells>
  <pageMargins left="0.7" right="0.7" top="0.75" bottom="0.75" header="0.3" footer="0.3"/>
  <pageSetup scale="94" fitToHeight="0" orientation="portrait" r:id="rId1"/>
  <headerFooter>
    <oddFooter>&amp;R&amp;P of &amp;N</oddFooter>
  </headerFooter>
  <rowBreaks count="4" manualBreakCount="4">
    <brk id="10" max="2" man="1"/>
    <brk id="49" max="2" man="1"/>
    <brk id="88" max="2" man="1"/>
    <brk id="140"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BB251-B165-4361-BC2A-9510ADF9EBC1}">
  <sheetPr>
    <pageSetUpPr fitToPage="1"/>
  </sheetPr>
  <dimension ref="A1:B39"/>
  <sheetViews>
    <sheetView showGridLines="0" zoomScale="109" zoomScaleNormal="110" workbookViewId="0">
      <pane xSplit="1" ySplit="3" topLeftCell="B4" activePane="bottomRight" state="frozen"/>
      <selection pane="topRight" activeCell="B1" sqref="B1"/>
      <selection pane="bottomLeft" activeCell="A4" sqref="A4"/>
      <selection pane="bottomRight" activeCell="B12" sqref="B12"/>
    </sheetView>
  </sheetViews>
  <sheetFormatPr defaultRowHeight="15" x14ac:dyDescent="0.25"/>
  <cols>
    <col min="1" max="1" width="39.140625" bestFit="1" customWidth="1"/>
    <col min="2" max="2" width="126.85546875" style="8" customWidth="1"/>
  </cols>
  <sheetData>
    <row r="1" spans="1:2" ht="21" x14ac:dyDescent="0.35">
      <c r="A1" s="104" t="s">
        <v>106</v>
      </c>
      <c r="B1" s="105"/>
    </row>
    <row r="2" spans="1:2" ht="21" x14ac:dyDescent="0.35">
      <c r="A2" s="56" t="s">
        <v>68</v>
      </c>
      <c r="B2" s="57"/>
    </row>
    <row r="3" spans="1:2" ht="16.5" thickBot="1" x14ac:dyDescent="0.3">
      <c r="A3" s="106" t="s">
        <v>69</v>
      </c>
      <c r="B3" s="107"/>
    </row>
    <row r="4" spans="1:2" s="3" customFormat="1" ht="19.5" thickBot="1" x14ac:dyDescent="0.35">
      <c r="A4" s="42" t="s">
        <v>0</v>
      </c>
      <c r="B4" s="43" t="s">
        <v>7</v>
      </c>
    </row>
    <row r="5" spans="1:2" s="3" customFormat="1" ht="15.75" x14ac:dyDescent="0.25">
      <c r="A5" s="58" t="s">
        <v>52</v>
      </c>
      <c r="B5" s="49"/>
    </row>
    <row r="6" spans="1:2" s="3" customFormat="1" ht="15.75" x14ac:dyDescent="0.25">
      <c r="A6" s="44" t="s">
        <v>54</v>
      </c>
      <c r="B6" s="45" t="s">
        <v>94</v>
      </c>
    </row>
    <row r="7" spans="1:2" s="3" customFormat="1" ht="31.5" x14ac:dyDescent="0.25">
      <c r="A7" s="59" t="s">
        <v>53</v>
      </c>
      <c r="B7" s="48" t="s">
        <v>117</v>
      </c>
    </row>
    <row r="8" spans="1:2" s="3" customFormat="1" ht="15.75" x14ac:dyDescent="0.25">
      <c r="A8" s="44" t="s">
        <v>55</v>
      </c>
      <c r="B8" s="45"/>
    </row>
    <row r="9" spans="1:2" s="3" customFormat="1" ht="15.75" x14ac:dyDescent="0.25">
      <c r="A9" s="46" t="s">
        <v>56</v>
      </c>
      <c r="B9" s="47"/>
    </row>
    <row r="10" spans="1:2" s="3" customFormat="1" ht="15.75" x14ac:dyDescent="0.25">
      <c r="A10" s="61" t="s">
        <v>19</v>
      </c>
      <c r="B10" s="62" t="s">
        <v>22</v>
      </c>
    </row>
    <row r="11" spans="1:2" s="3" customFormat="1" ht="15.75" x14ac:dyDescent="0.25">
      <c r="A11" s="61" t="s">
        <v>1</v>
      </c>
      <c r="B11" s="62" t="s">
        <v>91</v>
      </c>
    </row>
    <row r="12" spans="1:2" s="3" customFormat="1" ht="31.5" x14ac:dyDescent="0.25">
      <c r="A12" s="61" t="s">
        <v>20</v>
      </c>
      <c r="B12" s="48" t="s">
        <v>95</v>
      </c>
    </row>
    <row r="13" spans="1:2" s="3" customFormat="1" ht="31.5" x14ac:dyDescent="0.25">
      <c r="A13" s="61" t="s">
        <v>21</v>
      </c>
      <c r="B13" s="48" t="s">
        <v>96</v>
      </c>
    </row>
    <row r="14" spans="1:2" s="3" customFormat="1" ht="15.75" x14ac:dyDescent="0.25">
      <c r="A14" s="44" t="s">
        <v>57</v>
      </c>
      <c r="B14" s="45"/>
    </row>
    <row r="15" spans="1:2" s="3" customFormat="1" ht="15.75" x14ac:dyDescent="0.25">
      <c r="A15" s="59" t="s">
        <v>41</v>
      </c>
      <c r="B15" s="48" t="s">
        <v>108</v>
      </c>
    </row>
    <row r="16" spans="1:2" s="3" customFormat="1" ht="31.5" x14ac:dyDescent="0.25">
      <c r="A16" s="59" t="s">
        <v>42</v>
      </c>
      <c r="B16" s="48" t="s">
        <v>109</v>
      </c>
    </row>
    <row r="17" spans="1:2" s="3" customFormat="1" ht="15.75" x14ac:dyDescent="0.25">
      <c r="A17" s="50" t="s">
        <v>25</v>
      </c>
      <c r="B17" s="48" t="s">
        <v>81</v>
      </c>
    </row>
    <row r="18" spans="1:2" s="3" customFormat="1" ht="15.75" x14ac:dyDescent="0.25">
      <c r="A18" s="50" t="s">
        <v>111</v>
      </c>
      <c r="B18" s="48" t="s">
        <v>115</v>
      </c>
    </row>
    <row r="19" spans="1:2" s="3" customFormat="1" ht="15.75" x14ac:dyDescent="0.25">
      <c r="A19" s="59" t="s">
        <v>26</v>
      </c>
      <c r="B19" s="48" t="s">
        <v>110</v>
      </c>
    </row>
    <row r="20" spans="1:2" s="3" customFormat="1" ht="31.5" x14ac:dyDescent="0.25">
      <c r="A20" s="50" t="s">
        <v>82</v>
      </c>
      <c r="B20" s="48" t="s">
        <v>97</v>
      </c>
    </row>
    <row r="21" spans="1:2" s="3" customFormat="1" ht="31.5" x14ac:dyDescent="0.25">
      <c r="A21" s="50" t="s">
        <v>83</v>
      </c>
      <c r="B21" s="48" t="s">
        <v>98</v>
      </c>
    </row>
    <row r="22" spans="1:2" s="3" customFormat="1" ht="47.25" x14ac:dyDescent="0.25">
      <c r="A22" s="50" t="s">
        <v>113</v>
      </c>
      <c r="B22" s="48" t="s">
        <v>114</v>
      </c>
    </row>
    <row r="23" spans="1:2" s="3" customFormat="1" ht="47.25" x14ac:dyDescent="0.25">
      <c r="A23" s="50" t="s">
        <v>100</v>
      </c>
      <c r="B23" s="48" t="s">
        <v>101</v>
      </c>
    </row>
    <row r="24" spans="1:2" s="3" customFormat="1" ht="15.75" x14ac:dyDescent="0.25">
      <c r="A24" s="44" t="s">
        <v>58</v>
      </c>
      <c r="B24" s="45"/>
    </row>
    <row r="25" spans="1:2" s="3" customFormat="1" ht="31.5" x14ac:dyDescent="0.25">
      <c r="A25" s="59" t="s">
        <v>28</v>
      </c>
      <c r="B25" s="60" t="s">
        <v>79</v>
      </c>
    </row>
    <row r="26" spans="1:2" s="3" customFormat="1" ht="47.25" x14ac:dyDescent="0.25">
      <c r="A26" s="50" t="s">
        <v>29</v>
      </c>
      <c r="B26" s="48" t="s">
        <v>62</v>
      </c>
    </row>
    <row r="27" spans="1:2" s="3" customFormat="1" ht="15.75" x14ac:dyDescent="0.25">
      <c r="A27" s="50" t="s">
        <v>70</v>
      </c>
      <c r="B27" s="48" t="s">
        <v>71</v>
      </c>
    </row>
    <row r="28" spans="1:2" s="3" customFormat="1" ht="15.75" x14ac:dyDescent="0.25">
      <c r="A28" s="59" t="s">
        <v>30</v>
      </c>
      <c r="B28" s="60" t="s">
        <v>50</v>
      </c>
    </row>
    <row r="29" spans="1:2" s="3" customFormat="1" ht="16.5" thickBot="1" x14ac:dyDescent="0.3">
      <c r="A29" s="50" t="s">
        <v>35</v>
      </c>
      <c r="B29" s="48" t="s">
        <v>72</v>
      </c>
    </row>
    <row r="30" spans="1:2" s="3" customFormat="1" ht="15.75" x14ac:dyDescent="0.25">
      <c r="A30" s="58" t="s">
        <v>12</v>
      </c>
      <c r="B30" s="49"/>
    </row>
    <row r="31" spans="1:2" s="3" customFormat="1" ht="15.75" x14ac:dyDescent="0.25">
      <c r="A31" s="44" t="s">
        <v>13</v>
      </c>
      <c r="B31" s="45" t="s">
        <v>65</v>
      </c>
    </row>
    <row r="32" spans="1:2" s="3" customFormat="1" ht="47.25" x14ac:dyDescent="0.25">
      <c r="A32" s="59"/>
      <c r="B32" s="48" t="s">
        <v>78</v>
      </c>
    </row>
    <row r="33" spans="1:2" s="3" customFormat="1" ht="15.75" x14ac:dyDescent="0.25">
      <c r="A33" s="44" t="s">
        <v>3</v>
      </c>
      <c r="B33" s="45" t="s">
        <v>16</v>
      </c>
    </row>
    <row r="34" spans="1:2" s="3" customFormat="1" ht="15.75" x14ac:dyDescent="0.25">
      <c r="A34" s="59" t="s">
        <v>5</v>
      </c>
      <c r="B34" s="60" t="s">
        <v>17</v>
      </c>
    </row>
    <row r="35" spans="1:2" s="3" customFormat="1" ht="16.5" thickBot="1" x14ac:dyDescent="0.3">
      <c r="A35" s="50" t="s">
        <v>4</v>
      </c>
      <c r="B35" s="48" t="s">
        <v>99</v>
      </c>
    </row>
    <row r="36" spans="1:2" s="3" customFormat="1" ht="48" thickBot="1" x14ac:dyDescent="0.3">
      <c r="A36" s="58" t="s">
        <v>59</v>
      </c>
      <c r="B36" s="91" t="s">
        <v>105</v>
      </c>
    </row>
    <row r="37" spans="1:2" s="3" customFormat="1" ht="16.5" thickBot="1" x14ac:dyDescent="0.3">
      <c r="A37" s="51" t="s">
        <v>48</v>
      </c>
      <c r="B37" s="52"/>
    </row>
    <row r="38" spans="1:2" s="3" customFormat="1" ht="15.75" x14ac:dyDescent="0.25">
      <c r="A38" s="63" t="s">
        <v>60</v>
      </c>
      <c r="B38" s="108" t="s">
        <v>77</v>
      </c>
    </row>
    <row r="39" spans="1:2" s="3" customFormat="1" ht="60.75" customHeight="1" thickBot="1" x14ac:dyDescent="0.3">
      <c r="A39" s="64"/>
      <c r="B39" s="109"/>
    </row>
  </sheetData>
  <mergeCells count="3">
    <mergeCell ref="A1:B1"/>
    <mergeCell ref="A3:B3"/>
    <mergeCell ref="B38:B39"/>
  </mergeCells>
  <printOptions horizontalCentered="1"/>
  <pageMargins left="0.25" right="0.25" top="0.75" bottom="0.75" header="0.3" footer="0.3"/>
  <pageSetup scale="82" fitToHeight="0" orientation="landscape" r:id="rId1"/>
  <headerFooter>
    <oddFooter>&amp;R&amp;P of &amp;N</oddFooter>
  </headerFooter>
  <rowBreaks count="1" manualBreakCount="1">
    <brk id="27"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Budget Template</vt:lpstr>
      <vt:lpstr>Cost Guidance</vt:lpstr>
      <vt:lpstr>'Budget Template'!Print_Area</vt:lpstr>
      <vt:lpstr>'Cost Guidance'!Print_Area</vt:lpstr>
      <vt:lpstr>'Budget Template'!Print_Titles</vt:lpstr>
      <vt:lpstr>'Cost Guidance'!Print_Titles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Stoverink</dc:creator>
  <cp:lastModifiedBy>Julie Stoverink</cp:lastModifiedBy>
  <cp:lastPrinted>2024-09-05T20:19:08Z</cp:lastPrinted>
  <dcterms:created xsi:type="dcterms:W3CDTF">2024-08-14T22:52:06Z</dcterms:created>
  <dcterms:modified xsi:type="dcterms:W3CDTF">2025-10-06T20:33:49Z</dcterms:modified>
</cp:coreProperties>
</file>